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defaultThemeVersion="124226"/>
  <xr:revisionPtr revIDLastSave="0" documentId="13_ncr:1_{3600A409-0CAA-484F-8513-C6F089942C83}" xr6:coauthVersionLast="41" xr6:coauthVersionMax="41" xr10:uidLastSave="{00000000-0000-0000-0000-000000000000}"/>
  <bookViews>
    <workbookView xWindow="-120" yWindow="-120" windowWidth="29040" windowHeight="15840" tabRatio="843" activeTab="1" xr2:uid="{00000000-000D-0000-FFFF-FFFF00000000}"/>
  </bookViews>
  <sheets>
    <sheet name="BANCOS DERIVADOS" sheetId="13" r:id="rId1"/>
    <sheet name="2" sheetId="3" r:id="rId2"/>
    <sheet name="3" sheetId="4" r:id="rId3"/>
  </sheets>
  <definedNames>
    <definedName name="_xlnm.Print_Area" localSheetId="1">'2'!$A$1:$X$120</definedName>
    <definedName name="_xlnm.Print_Area" localSheetId="2">'3'!$A$1:$X$56</definedName>
    <definedName name="_xlnm.Print_Area" localSheetId="0">'BANCOS DERIVADOS'!$B$2:$E$14</definedName>
    <definedName name="cinco">'BANCOS DERIVADOS'!#REF!</definedName>
    <definedName name="cuatro">'BANCOS DERIVADOS'!#REF!</definedName>
    <definedName name="diez">'BANCOS DERIVADOS'!#REF!</definedName>
    <definedName name="dos">'BANCOS DERIVADOS'!#REF!</definedName>
    <definedName name="nueve">'BANCOS DERIVADOS'!#REF!</definedName>
    <definedName name="ocho">'BANCOS DERIVADOS'!#REF!</definedName>
    <definedName name="once">'BANCOS DERIVADOS'!#REF!</definedName>
    <definedName name="seis">'BANCOS DERIVADOS'!#REF!</definedName>
    <definedName name="siete">'BANCOS DERIVADOS'!#REF!</definedName>
    <definedName name="_xlnm.Print_Titles" localSheetId="1">'2'!$37:$38</definedName>
    <definedName name="_xlnm.Print_Titles" localSheetId="2">'3'!$24:$25</definedName>
    <definedName name="tres">'BANCOS DERIVADOS'!#REF!</definedName>
    <definedName name="uno">'BANCOS DERIVADOS'!#REF!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2" i="4" l="1"/>
  <c r="R38" i="4"/>
  <c r="R34" i="4"/>
  <c r="R30" i="4"/>
  <c r="R26" i="4"/>
  <c r="R102" i="3" l="1"/>
  <c r="R101" i="3"/>
  <c r="R100" i="3"/>
  <c r="R99" i="3"/>
  <c r="R92" i="3"/>
  <c r="R91" i="3"/>
  <c r="R90" i="3"/>
  <c r="R89" i="3"/>
  <c r="R88" i="3"/>
  <c r="R81" i="3"/>
  <c r="R80" i="3"/>
  <c r="R79" i="3"/>
  <c r="R78" i="3"/>
  <c r="R77" i="3"/>
  <c r="R76" i="3"/>
  <c r="R75" i="3"/>
  <c r="R69" i="3"/>
  <c r="R68" i="3"/>
  <c r="R67" i="3"/>
  <c r="R66" i="3"/>
  <c r="R65" i="3"/>
  <c r="R64" i="3"/>
  <c r="R63" i="3"/>
  <c r="R62" i="3"/>
  <c r="R61" i="3"/>
  <c r="R60" i="3"/>
  <c r="R59" i="3"/>
  <c r="R58" i="3"/>
  <c r="R57" i="3"/>
  <c r="R56" i="3"/>
  <c r="R49" i="3"/>
  <c r="R48" i="3"/>
  <c r="R47" i="3"/>
  <c r="R46" i="3"/>
  <c r="R45" i="3"/>
  <c r="R44" i="3"/>
  <c r="R43" i="3"/>
  <c r="R42" i="3"/>
  <c r="R41" i="3"/>
  <c r="R40" i="3"/>
  <c r="R39" i="3"/>
  <c r="N3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 authorId="0" shapeId="0" xr:uid="{00000000-0006-0000-0200-000001000000}">
      <text>
        <r>
          <rPr>
            <b/>
            <sz val="9"/>
            <color indexed="81"/>
            <rFont val="Tahoma"/>
            <family val="2"/>
          </rPr>
          <t>AUTOR:</t>
        </r>
        <r>
          <rPr>
            <sz val="9"/>
            <color indexed="81"/>
            <rFont val="Tahoma"/>
            <family val="2"/>
          </rPr>
          <t xml:space="preserve">
de acuerdo con el tipo de convocatoria se ajusta el título: propuestas, candidatos, listados, etc.</t>
        </r>
      </text>
    </comment>
    <comment ref="A5" authorId="0" shapeId="0" xr:uid="{00000000-0006-0000-0200-000002000000}">
      <text>
        <r>
          <rPr>
            <b/>
            <sz val="9"/>
            <color indexed="81"/>
            <rFont val="Arial"/>
            <family val="2"/>
          </rPr>
          <t>1. Diligenciar el número y año de publicación de la 
convocatoria.</t>
        </r>
      </text>
    </comment>
    <comment ref="A7" authorId="0" shapeId="0" xr:uid="{00000000-0006-0000-0200-000003000000}">
      <text>
        <r>
          <rPr>
            <b/>
            <sz val="9"/>
            <color indexed="81"/>
            <rFont val="Arial"/>
            <family val="2"/>
          </rPr>
          <t>2. Diligenciar el nombre de la convocatoria, tal como aparece en los términos de referencia.</t>
        </r>
      </text>
    </comment>
    <comment ref="A9" authorId="0" shapeId="0" xr:uid="{00000000-0006-0000-0200-000004000000}">
      <text>
        <r>
          <rPr>
            <b/>
            <sz val="9"/>
            <color indexed="81"/>
            <rFont val="Arial"/>
            <family val="2"/>
          </rPr>
          <t>3. Diligenciar el número y año de publicación de la convocatoria
De acuerdo con el tipo de convocatoria, se ajusta este párrafo, si se habla de propuestas, proyectos, beneficiarios, entre otros.</t>
        </r>
      </text>
    </comment>
    <comment ref="A10" authorId="0" shapeId="0" xr:uid="{00000000-0006-0000-0200-000005000000}">
      <text>
        <r>
          <rPr>
            <b/>
            <sz val="9"/>
            <color indexed="81"/>
            <rFont val="Arial"/>
            <family val="2"/>
          </rPr>
          <t>9. Incluir la vigencia del banco de propuestas 
elegibles de la convocatoria de acuerdo con lo
dispuesto en los términos de referencia.</t>
        </r>
      </text>
    </comment>
    <comment ref="A14" authorId="0" shapeId="0" xr:uid="{00000000-0006-0000-0200-000006000000}">
      <text>
        <r>
          <rPr>
            <b/>
            <sz val="9"/>
            <color indexed="81"/>
            <rFont val="Arial"/>
            <family val="2"/>
          </rPr>
          <t>4. Esta secció es igual a la del banco preliminar de propuestas elegibles.</t>
        </r>
      </text>
    </comment>
    <comment ref="A25" authorId="0" shapeId="0" xr:uid="{00000000-0006-0000-0200-000007000000}">
      <text>
        <r>
          <rPr>
            <b/>
            <sz val="9"/>
            <color indexed="81"/>
            <rFont val="Arial"/>
            <family val="2"/>
          </rPr>
          <t>5. Esta secció es igual a la del banco preliminar de propuestas elegibles.</t>
        </r>
      </text>
    </comment>
    <comment ref="A35" authorId="0" shapeId="0" xr:uid="{00000000-0006-0000-0200-000008000000}">
      <text>
        <r>
          <rPr>
            <b/>
            <sz val="9"/>
            <color indexed="81"/>
            <rFont val="Tahoma"/>
            <family val="2"/>
          </rPr>
          <t>Autor:
se ajusta conforme la convocatoria, pueden ser propuestas, proyectos, candidatos, beneficiarios, etc.</t>
        </r>
        <r>
          <rPr>
            <sz val="9"/>
            <color indexed="81"/>
            <rFont val="Tahoma"/>
            <family val="2"/>
          </rPr>
          <t xml:space="preserve">
</t>
        </r>
      </text>
    </comment>
    <comment ref="A37" authorId="0" shapeId="0" xr:uid="{00000000-0006-0000-0200-000009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37" authorId="0" shapeId="0" xr:uid="{00000000-0006-0000-0200-00000A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U37" authorId="0" shapeId="0" xr:uid="{00000000-0006-0000-0200-00000B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W37" authorId="0" shapeId="0" xr:uid="{00000000-0006-0000-0200-00000C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38" authorId="0" shapeId="0" xr:uid="{00000000-0006-0000-0200-00000D000000}">
      <text>
        <r>
          <rPr>
            <b/>
            <sz val="9"/>
            <color indexed="81"/>
            <rFont val="Tahoma"/>
            <family val="2"/>
          </rPr>
          <t>14. Incluir la palabra "SI" si el requisito fue cumplido, incluir la palabra "NO" si el requisito no fue cumplido.</t>
        </r>
      </text>
    </comment>
    <comment ref="J38" authorId="0" shapeId="0" xr:uid="{00000000-0006-0000-0200-00000E000000}">
      <text>
        <r>
          <rPr>
            <b/>
            <sz val="9"/>
            <color indexed="81"/>
            <rFont val="Tahoma"/>
            <family val="2"/>
          </rPr>
          <t>15. En el evento que la propuesta o el proponente haya cumplido con la totalidad de los requisitos se incluye la palabra "SI" en caso contrario incluir la palabra "NO"</t>
        </r>
      </text>
    </comment>
    <comment ref="K38" authorId="0" shapeId="0" xr:uid="{00000000-0006-0000-0200-00000F00000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M38" authorId="0" shapeId="0" xr:uid="{00000000-0006-0000-0200-00001000000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N38" authorId="0" shapeId="0" xr:uid="{00000000-0006-0000-0200-000011000000}">
      <text>
        <r>
          <rPr>
            <b/>
            <sz val="9"/>
            <color indexed="81"/>
            <rFont val="Tahoma"/>
            <family val="2"/>
          </rPr>
          <t>17. Incluir el puntaje obtenido en la evaluación de la propuesta para cada uno de los criterios.</t>
        </r>
      </text>
    </comment>
    <comment ref="R38" authorId="0" shapeId="0" xr:uid="{00000000-0006-0000-0200-000012000000}">
      <text>
        <r>
          <rPr>
            <b/>
            <sz val="9"/>
            <color indexed="81"/>
            <rFont val="Tahoma"/>
            <family val="2"/>
          </rPr>
          <t xml:space="preserve">18. Corresponde a la sumatoria de los puntajes obtenidos en los criterios de evaluación de la convocatoria.
</t>
        </r>
      </text>
    </comment>
    <comment ref="S38" authorId="0" shapeId="0" xr:uid="{00000000-0006-0000-0200-000013000000}">
      <text>
        <r>
          <rPr>
            <b/>
            <sz val="9"/>
            <color indexed="81"/>
            <rFont val="Tahoma"/>
            <family val="2"/>
          </rPr>
          <t>19. En el evento en que se presente empate en las propuestas, describir cual fue el criterio de desempate de acuerdo con lo estipulado en los términos de referencia.</t>
        </r>
      </text>
    </comment>
    <comment ref="S39" authorId="0" shapeId="0" xr:uid="{00000000-0006-0000-0200-000014000000}">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54" authorId="0" shapeId="0" xr:uid="{00000000-0006-0000-0200-000015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54" authorId="0" shapeId="0" xr:uid="{00000000-0006-0000-0200-000016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U54" authorId="0" shapeId="0" xr:uid="{00000000-0006-0000-0200-000017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W54" authorId="0" shapeId="0" xr:uid="{00000000-0006-0000-0200-000018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55" authorId="0" shapeId="0" xr:uid="{00000000-0006-0000-0200-000019000000}">
      <text>
        <r>
          <rPr>
            <b/>
            <sz val="9"/>
            <color indexed="81"/>
            <rFont val="Tahoma"/>
            <family val="2"/>
          </rPr>
          <t>14. Incluir la palabra "SI" si el requisito fue cumplido, incluir la palabra "NO" si el requisito no fue cumplido.</t>
        </r>
      </text>
    </comment>
    <comment ref="J55" authorId="0" shapeId="0" xr:uid="{00000000-0006-0000-0200-00001A000000}">
      <text>
        <r>
          <rPr>
            <b/>
            <sz val="9"/>
            <color indexed="81"/>
            <rFont val="Tahoma"/>
            <family val="2"/>
          </rPr>
          <t>15. En el evento que la propuesta o el proponente haya cumplido con la totalidad de los requisitos se incluye la palabra "SI" en caso contrario incluir la palabra "NO"</t>
        </r>
      </text>
    </comment>
    <comment ref="K55" authorId="0" shapeId="0" xr:uid="{00000000-0006-0000-0200-00001B00000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M55" authorId="0" shapeId="0" xr:uid="{00000000-0006-0000-0200-00001C00000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N55" authorId="0" shapeId="0" xr:uid="{00000000-0006-0000-0200-00001D000000}">
      <text>
        <r>
          <rPr>
            <b/>
            <sz val="9"/>
            <color indexed="81"/>
            <rFont val="Tahoma"/>
            <family val="2"/>
          </rPr>
          <t>17. Incluir el puntaje obtenido en la evaluación de la propuesta para cada uno de los criterios.</t>
        </r>
      </text>
    </comment>
    <comment ref="R55" authorId="0" shapeId="0" xr:uid="{00000000-0006-0000-0200-00001E000000}">
      <text>
        <r>
          <rPr>
            <b/>
            <sz val="9"/>
            <color indexed="81"/>
            <rFont val="Tahoma"/>
            <family val="2"/>
          </rPr>
          <t xml:space="preserve">18. Corresponde a la sumatoria de los puntajes obtenidos en los criterios de evaluación de la convocatoria.
</t>
        </r>
      </text>
    </comment>
    <comment ref="S55" authorId="0" shapeId="0" xr:uid="{00000000-0006-0000-0200-00001F000000}">
      <text>
        <r>
          <rPr>
            <b/>
            <sz val="9"/>
            <color indexed="81"/>
            <rFont val="Tahoma"/>
            <family val="2"/>
          </rPr>
          <t>19. En el evento en que se presente empate en las propuestas, describir cual fue el criterio de desempate de acuerdo con lo estipulado en los términos de referencia.</t>
        </r>
      </text>
    </comment>
    <comment ref="S56" authorId="0" shapeId="0" xr:uid="{00000000-0006-0000-0200-000020000000}">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73" authorId="0" shapeId="0" xr:uid="{00000000-0006-0000-0200-000021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73" authorId="0" shapeId="0" xr:uid="{00000000-0006-0000-0200-000022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U73" authorId="0" shapeId="0" xr:uid="{00000000-0006-0000-0200-000023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W73" authorId="0" shapeId="0" xr:uid="{00000000-0006-0000-0200-000024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74" authorId="0" shapeId="0" xr:uid="{00000000-0006-0000-0200-000025000000}">
      <text>
        <r>
          <rPr>
            <b/>
            <sz val="9"/>
            <color indexed="81"/>
            <rFont val="Tahoma"/>
            <family val="2"/>
          </rPr>
          <t>14. Incluir la palabra "SI" si el requisito fue cumplido, incluir la palabra "NO" si el requisito no fue cumplido.</t>
        </r>
      </text>
    </comment>
    <comment ref="J74" authorId="0" shapeId="0" xr:uid="{00000000-0006-0000-0200-000026000000}">
      <text>
        <r>
          <rPr>
            <b/>
            <sz val="9"/>
            <color indexed="81"/>
            <rFont val="Tahoma"/>
            <family val="2"/>
          </rPr>
          <t>15. En el evento que la propuesta o el proponente haya cumplido con la totalidad de los requisitos se incluye la palabra "SI" en caso contrario incluir la palabra "NO"</t>
        </r>
      </text>
    </comment>
    <comment ref="K74" authorId="0" shapeId="0" xr:uid="{00000000-0006-0000-0200-00002700000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M74" authorId="0" shapeId="0" xr:uid="{00000000-0006-0000-0200-00002800000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N74" authorId="0" shapeId="0" xr:uid="{00000000-0006-0000-0200-000029000000}">
      <text>
        <r>
          <rPr>
            <b/>
            <sz val="9"/>
            <color indexed="81"/>
            <rFont val="Tahoma"/>
            <family val="2"/>
          </rPr>
          <t>17. Incluir el puntaje obtenido en la evaluación de la propuesta para cada uno de los criterios.</t>
        </r>
      </text>
    </comment>
    <comment ref="R74" authorId="0" shapeId="0" xr:uid="{00000000-0006-0000-0200-00002A000000}">
      <text>
        <r>
          <rPr>
            <b/>
            <sz val="9"/>
            <color indexed="81"/>
            <rFont val="Tahoma"/>
            <family val="2"/>
          </rPr>
          <t xml:space="preserve">18. Corresponde a la sumatoria de los puntajes obtenidos en los criterios de evaluación de la convocatoria.
</t>
        </r>
      </text>
    </comment>
    <comment ref="S74" authorId="0" shapeId="0" xr:uid="{00000000-0006-0000-0200-00002B000000}">
      <text>
        <r>
          <rPr>
            <b/>
            <sz val="9"/>
            <color indexed="81"/>
            <rFont val="Tahoma"/>
            <family val="2"/>
          </rPr>
          <t>19. En el evento en que se presente empate en las propuestas, describir cual fue el criterio de desempate de acuerdo con lo estipulado en los términos de referencia.</t>
        </r>
      </text>
    </comment>
    <comment ref="S75" authorId="0" shapeId="0" xr:uid="{00000000-0006-0000-0200-00002C000000}">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86" authorId="0" shapeId="0" xr:uid="{00000000-0006-0000-0200-00002D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86" authorId="0" shapeId="0" xr:uid="{00000000-0006-0000-0200-00002E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U86" authorId="0" shapeId="0" xr:uid="{00000000-0006-0000-0200-00002F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W86" authorId="0" shapeId="0" xr:uid="{00000000-0006-0000-0200-000030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87" authorId="0" shapeId="0" xr:uid="{00000000-0006-0000-0200-000031000000}">
      <text>
        <r>
          <rPr>
            <b/>
            <sz val="9"/>
            <color indexed="81"/>
            <rFont val="Tahoma"/>
            <family val="2"/>
          </rPr>
          <t>14. Incluir la palabra "SI" si el requisito fue cumplido, incluir la palabra "NO" si el requisito no fue cumplido.</t>
        </r>
      </text>
    </comment>
    <comment ref="J87" authorId="0" shapeId="0" xr:uid="{00000000-0006-0000-0200-000032000000}">
      <text>
        <r>
          <rPr>
            <b/>
            <sz val="9"/>
            <color indexed="81"/>
            <rFont val="Tahoma"/>
            <family val="2"/>
          </rPr>
          <t>15. En el evento que la propuesta o el proponente haya cumplido con la totalidad de los requisitos se incluye la palabra "SI" en caso contrario incluir la palabra "NO"</t>
        </r>
      </text>
    </comment>
    <comment ref="K87" authorId="0" shapeId="0" xr:uid="{00000000-0006-0000-0200-00003300000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M87" authorId="0" shapeId="0" xr:uid="{00000000-0006-0000-0200-00003400000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N87" authorId="0" shapeId="0" xr:uid="{00000000-0006-0000-0200-000035000000}">
      <text>
        <r>
          <rPr>
            <b/>
            <sz val="9"/>
            <color indexed="81"/>
            <rFont val="Tahoma"/>
            <family val="2"/>
          </rPr>
          <t>17. Incluir el puntaje obtenido en la evaluación de la propuesta para cada uno de los criterios.</t>
        </r>
      </text>
    </comment>
    <comment ref="R87" authorId="0" shapeId="0" xr:uid="{00000000-0006-0000-0200-000036000000}">
      <text>
        <r>
          <rPr>
            <b/>
            <sz val="9"/>
            <color indexed="81"/>
            <rFont val="Tahoma"/>
            <family val="2"/>
          </rPr>
          <t xml:space="preserve">18. Corresponde a la sumatoria de los puntajes obtenidos en los criterios de evaluación de la convocatoria.
</t>
        </r>
      </text>
    </comment>
    <comment ref="S87" authorId="0" shapeId="0" xr:uid="{00000000-0006-0000-0200-000037000000}">
      <text>
        <r>
          <rPr>
            <b/>
            <sz val="9"/>
            <color indexed="81"/>
            <rFont val="Tahoma"/>
            <family val="2"/>
          </rPr>
          <t>19. En el evento en que se presente empate en las propuestas, describir cual fue el criterio de desempate de acuerdo con lo estipulado en los términos de referencia.</t>
        </r>
      </text>
    </comment>
    <comment ref="S88" authorId="0" shapeId="0" xr:uid="{00000000-0006-0000-0200-000038000000}">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97" authorId="0" shapeId="0" xr:uid="{00000000-0006-0000-0200-000039000000}">
      <text>
        <r>
          <rPr>
            <b/>
            <sz val="9"/>
            <color indexed="81"/>
            <rFont val="Arial"/>
            <family val="2"/>
          </rPr>
          <t>6. Los campos que van desde la columna A hasta la Q son iguales a las del banco preliminar de propuestas elegibles, si debido a las aclaraciones presentadas se surten cambios, se deberán incluir.</t>
        </r>
      </text>
    </comment>
    <comment ref="B97" authorId="0" shapeId="0" xr:uid="{00000000-0006-0000-0200-00003A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text>
    </comment>
    <comment ref="U97" authorId="0" shapeId="0" xr:uid="{00000000-0006-0000-0200-00003B000000}">
      <text>
        <r>
          <rPr>
            <b/>
            <sz val="9"/>
            <color indexed="81"/>
            <rFont val="Arial"/>
            <family val="2"/>
          </rPr>
          <t>7. Incluir la palabra “SI" en el caso en que se hayan presentado aclaraciones a la propuesta, durante el periodo establecido en los términos de referencia, que impliquen la modificación del banco de elegibles, en caso contrario incluir la palabra “NO".</t>
        </r>
        <r>
          <rPr>
            <b/>
            <sz val="9"/>
            <color indexed="81"/>
            <rFont val="Tahoma"/>
            <family val="2"/>
          </rPr>
          <t xml:space="preserve">
</t>
        </r>
      </text>
    </comment>
    <comment ref="W97" authorId="0" shapeId="0" xr:uid="{00000000-0006-0000-0200-00003C000000}">
      <text>
        <r>
          <rPr>
            <b/>
            <sz val="9"/>
            <color indexed="81"/>
            <rFont val="Arial"/>
            <family val="2"/>
          </rPr>
          <t>8. Si la propuesta se declara elegible de manera definitiva una vez agotado el periodo de aclaraciones incluir la palabra “SI”, en caso contrario incluir la palabra “NO”
El banco definitivo de elegibles estará conformado por las propuestas que tengan la palabra “SI” en este campo.</t>
        </r>
      </text>
    </comment>
    <comment ref="C98" authorId="0" shapeId="0" xr:uid="{00000000-0006-0000-0200-00003D000000}">
      <text>
        <r>
          <rPr>
            <b/>
            <sz val="9"/>
            <color indexed="81"/>
            <rFont val="Tahoma"/>
            <family val="2"/>
          </rPr>
          <t>14. Incluir la palabra "SI" si el requisito fue cumplido, incluir la palabra "NO" si el requisito no fue cumplido.</t>
        </r>
      </text>
    </comment>
    <comment ref="J98" authorId="0" shapeId="0" xr:uid="{00000000-0006-0000-0200-00003E000000}">
      <text>
        <r>
          <rPr>
            <b/>
            <sz val="9"/>
            <color indexed="81"/>
            <rFont val="Tahoma"/>
            <family val="2"/>
          </rPr>
          <t>15. En el evento que la propuesta o el proponente haya cumplido con la totalidad de los requisitos se incluye la palabra "SI" en caso contrario incluir la palabra "NO"</t>
        </r>
      </text>
    </comment>
    <comment ref="K98" authorId="0" shapeId="0" xr:uid="{00000000-0006-0000-0200-00003F000000}">
      <text>
        <r>
          <rPr>
            <b/>
            <sz val="9"/>
            <color indexed="81"/>
            <rFont val="Tahoma"/>
            <family val="2"/>
          </rPr>
          <t>16. Marcar con una X si la propuesta está habilitada o si está inhabilitada para continuar con el proceso de evaluación, conforme las condiciones inhabilitantes establecidas en los términos de referencia. Si no existen condiciones inhabilitantes en los términos de referencia, eliminar estas columnas de la sección.</t>
        </r>
      </text>
    </comment>
    <comment ref="M98" authorId="0" shapeId="0" xr:uid="{00000000-0006-0000-0200-000040000000}">
      <text>
        <r>
          <rPr>
            <b/>
            <sz val="9"/>
            <color indexed="81"/>
            <rFont val="Tahoma"/>
            <family val="2"/>
          </rPr>
          <t>17. Espacio disponible para que el responsable de revisar las condiciones inhabilitantes incluya las observaciones que permitan aclarar lo que se requiera por cada una de las propuestas que fueron inhabilitadas.</t>
        </r>
      </text>
    </comment>
    <comment ref="N98" authorId="0" shapeId="0" xr:uid="{00000000-0006-0000-0200-000041000000}">
      <text>
        <r>
          <rPr>
            <b/>
            <sz val="9"/>
            <color indexed="81"/>
            <rFont val="Tahoma"/>
            <family val="2"/>
          </rPr>
          <t>17. Incluir el puntaje obtenido en la evaluación de la propuesta para cada uno de los criterios.</t>
        </r>
      </text>
    </comment>
    <comment ref="R98" authorId="0" shapeId="0" xr:uid="{00000000-0006-0000-0200-000042000000}">
      <text>
        <r>
          <rPr>
            <b/>
            <sz val="9"/>
            <color indexed="81"/>
            <rFont val="Tahoma"/>
            <family val="2"/>
          </rPr>
          <t xml:space="preserve">18. Corresponde a la sumatoria de los puntajes obtenidos en los criterios de evaluación de la convocatoria.
</t>
        </r>
      </text>
    </comment>
    <comment ref="S98" authorId="0" shapeId="0" xr:uid="{00000000-0006-0000-0200-000043000000}">
      <text>
        <r>
          <rPr>
            <b/>
            <sz val="9"/>
            <color indexed="81"/>
            <rFont val="Tahoma"/>
            <family val="2"/>
          </rPr>
          <t>19. En el evento en que se presente empate en las propuestas, describir cual fue el criterio de desempate de acuerdo con lo estipulado en los términos de referencia.</t>
        </r>
      </text>
    </comment>
    <comment ref="S99" authorId="0" shapeId="0" xr:uid="{00000000-0006-0000-0200-000044000000}">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109" authorId="0" shapeId="0" xr:uid="{00000000-0006-0000-0200-000045000000}">
      <text>
        <r>
          <rPr>
            <b/>
            <sz val="9"/>
            <color indexed="81"/>
            <rFont val="Tahoma"/>
            <family val="2"/>
          </rPr>
          <t>De acuerdo con los TdR de la convocatoria, se pueden incluir otras notas u observaciones que permitan aclarar los resultados presentados en el banco.</t>
        </r>
        <r>
          <rPr>
            <sz val="9"/>
            <color indexed="81"/>
            <rFont val="Tahoma"/>
            <family val="2"/>
          </rPr>
          <t xml:space="preserve">
</t>
        </r>
      </text>
    </comment>
    <comment ref="A110" authorId="0" shapeId="0" xr:uid="{00000000-0006-0000-0200-000046000000}">
      <text>
        <r>
          <rPr>
            <b/>
            <sz val="9"/>
            <color indexed="81"/>
            <rFont val="Arial"/>
            <family val="2"/>
          </rPr>
          <t>10. Incluir la fecha en la que se realiza la publicación.</t>
        </r>
      </text>
    </comment>
    <comment ref="E114" authorId="0" shapeId="0" xr:uid="{00000000-0006-0000-0200-000047000000}">
      <text>
        <r>
          <rPr>
            <b/>
            <sz val="9"/>
            <color indexed="81"/>
            <rFont val="Tahoma"/>
            <family val="2"/>
          </rPr>
          <t>22. Nombre y cargo de quién firma la publicación.</t>
        </r>
      </text>
    </comment>
    <comment ref="Q114" authorId="0" shapeId="0" xr:uid="{00000000-0006-0000-0200-000048000000}">
      <text>
        <r>
          <rPr>
            <b/>
            <sz val="9"/>
            <color indexed="81"/>
            <rFont val="Tahoma"/>
            <family val="2"/>
          </rPr>
          <t>22. Nombre y cargo de quién firma la publicación.</t>
        </r>
      </text>
    </comment>
    <comment ref="T117" authorId="0" shapeId="0" xr:uid="{00000000-0006-0000-0200-000049000000}">
      <text>
        <r>
          <rPr>
            <b/>
            <sz val="9"/>
            <color indexed="81"/>
            <rFont val="Tahoma"/>
            <family val="2"/>
          </rPr>
          <t>El banco debe contar con visto bueno del director técnico o responsable de convocatoria, este último caso cuando no se trate de una dirección técnica.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1" authorId="0" shapeId="0" xr:uid="{00000000-0006-0000-0300-000001000000}">
      <text>
        <r>
          <rPr>
            <b/>
            <sz val="9"/>
            <color indexed="81"/>
            <rFont val="Tahoma"/>
            <family val="2"/>
          </rPr>
          <t>Autor:</t>
        </r>
        <r>
          <rPr>
            <sz val="9"/>
            <color indexed="81"/>
            <rFont val="Tahoma"/>
            <family val="2"/>
          </rPr>
          <t xml:space="preserve">
EL BANCO DE FINANCIABLES SOLO SE DILIGENCIA EN CASO QUE SE ESPECIFIQUE EN LOS TÉRMINOS DE REFERENCIA Y SOLO SE INCLUYEN LOS FINANCIABLES.
De acuerdo con el tipo de convocatoria se ajusta el título: propuestas, candidatos, listados, etc.</t>
        </r>
      </text>
    </comment>
    <comment ref="A5" authorId="0" shapeId="0" xr:uid="{00000000-0006-0000-0300-000002000000}">
      <text>
        <r>
          <rPr>
            <b/>
            <sz val="9"/>
            <color indexed="81"/>
            <rFont val="Arial"/>
            <family val="2"/>
          </rPr>
          <t xml:space="preserve">1. Diligenciar el número y año de publicación de la convocatoria
</t>
        </r>
      </text>
    </comment>
    <comment ref="A7" authorId="0" shapeId="0" xr:uid="{00000000-0006-0000-0300-000003000000}">
      <text>
        <r>
          <rPr>
            <b/>
            <sz val="9"/>
            <color indexed="81"/>
            <rFont val="Arial"/>
            <family val="2"/>
          </rPr>
          <t>2. Diligenciar el nombre de la convocatoria, tal como aparece en los términos de referencia.</t>
        </r>
        <r>
          <rPr>
            <b/>
            <sz val="9"/>
            <color indexed="81"/>
            <rFont val="Tahoma"/>
            <family val="2"/>
          </rPr>
          <t xml:space="preserve">
</t>
        </r>
      </text>
    </comment>
    <comment ref="A9" authorId="0" shapeId="0" xr:uid="{00000000-0006-0000-0300-000004000000}">
      <text>
        <r>
          <rPr>
            <b/>
            <sz val="9"/>
            <color indexed="81"/>
            <rFont val="Tahoma"/>
            <family val="2"/>
          </rPr>
          <t>3. Diligenciar el número y año de publicación de la convocatoria</t>
        </r>
        <r>
          <rPr>
            <sz val="9"/>
            <color indexed="81"/>
            <rFont val="Tahoma"/>
            <family val="2"/>
          </rPr>
          <t xml:space="preserve">
</t>
        </r>
        <r>
          <rPr>
            <b/>
            <sz val="9"/>
            <color indexed="81"/>
            <rFont val="Tahoma"/>
            <family val="2"/>
          </rPr>
          <t>De acuerdo con el tipo de convocatoria, se ajusta este párrafo, si se habla de propuestas, proyectos, beneficiarios, entre otros.</t>
        </r>
      </text>
    </comment>
    <comment ref="A10" authorId="0" shapeId="0" xr:uid="{00000000-0006-0000-0300-000005000000}">
      <text>
        <r>
          <rPr>
            <b/>
            <sz val="9"/>
            <color indexed="81"/>
            <rFont val="Arial"/>
            <family val="2"/>
          </rPr>
          <t>11. Incluir el número de días hábiles para suscribir contratos o convenios de acuerdo con lo establecido en los términos de referencia de la convocatoria.</t>
        </r>
      </text>
    </comment>
    <comment ref="L14" authorId="0" shapeId="0" xr:uid="{00000000-0006-0000-0300-000006000000}">
      <text>
        <r>
          <rPr>
            <b/>
            <sz val="9"/>
            <color indexed="81"/>
            <rFont val="Arial"/>
            <family val="2"/>
          </rPr>
          <t>4. Total de recursos disponibles para la convocatoria, de acuerdo con lo dispuesto en los términos de referencia (en pesos colombianos).</t>
        </r>
      </text>
    </comment>
    <comment ref="F15" authorId="0" shapeId="0" xr:uid="{00000000-0006-0000-0300-000007000000}">
      <text>
        <r>
          <rPr>
            <b/>
            <sz val="9"/>
            <color indexed="81"/>
            <rFont val="Arial"/>
            <family val="2"/>
          </rPr>
          <t xml:space="preserve">5. Número de propuestas por cada una de las fases de la convocatoria
</t>
        </r>
        <r>
          <rPr>
            <sz val="9"/>
            <color indexed="81"/>
            <rFont val="Tahoma"/>
            <family val="2"/>
          </rPr>
          <t xml:space="preserve">
</t>
        </r>
      </text>
    </comment>
    <comment ref="L15" authorId="0" shapeId="0" xr:uid="{00000000-0006-0000-0300-000008000000}">
      <text>
        <r>
          <rPr>
            <b/>
            <sz val="9"/>
            <color indexed="81"/>
            <rFont val="Arial"/>
            <family val="2"/>
          </rPr>
          <t>6. Sumatoria del valor solicitado por las propuestas de cada una de las fases de la convocatoria (en pesos colombianos).</t>
        </r>
        <r>
          <rPr>
            <b/>
            <sz val="9"/>
            <color indexed="81"/>
            <rFont val="Tahoma"/>
            <family val="2"/>
          </rPr>
          <t xml:space="preserve">
</t>
        </r>
      </text>
    </comment>
    <comment ref="A24" authorId="0" shapeId="0" xr:uid="{00000000-0006-0000-0300-000009000000}">
      <text>
        <r>
          <rPr>
            <b/>
            <sz val="9"/>
            <color indexed="81"/>
            <rFont val="Arial"/>
            <family val="2"/>
          </rPr>
          <t>7. Los campos que van desde la columna A hasta la S son iguales a las del banco definitivo de propuestas elegibles.</t>
        </r>
      </text>
    </comment>
    <comment ref="B24" authorId="0" shapeId="0" xr:uid="{00000000-0006-0000-0300-00000A000000}">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24" authorId="0" shapeId="0" xr:uid="{00000000-0006-0000-0300-00000B00000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24" authorId="0" shapeId="0" xr:uid="{00000000-0006-0000-0300-00000C00000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24" authorId="0" shapeId="0" xr:uid="{00000000-0006-0000-0300-00000D000000}">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S26" authorId="0" shapeId="0" xr:uid="{DD84D869-A889-49BC-AE07-2448B086CC67}">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28" authorId="0" shapeId="0" xr:uid="{D9C484CD-4BA6-41DB-9375-81C0703825B2}">
      <text>
        <r>
          <rPr>
            <b/>
            <sz val="9"/>
            <color indexed="81"/>
            <rFont val="Arial"/>
            <family val="2"/>
          </rPr>
          <t>7. Los campos que van desde la columna A hasta la S son iguales a las del banco definitivo de propuestas elegibles.</t>
        </r>
      </text>
    </comment>
    <comment ref="B28" authorId="0" shapeId="0" xr:uid="{866F6FC2-CA27-44D2-8681-4A5280996DB8}">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28" authorId="0" shapeId="0" xr:uid="{128041E9-3467-4742-823B-41E94D6E44C5}">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28" authorId="0" shapeId="0" xr:uid="{F9EBB58F-FEFF-4C74-BFF0-DBED645C9E90}">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28" authorId="0" shapeId="0" xr:uid="{43B98757-78F3-4162-8F36-FF02F0C2FD3D}">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S30" authorId="0" shapeId="0" xr:uid="{E451097C-26BC-4E34-8E82-0FFADF03FAAF}">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32" authorId="0" shapeId="0" xr:uid="{4935A967-ECA9-44EB-B8D7-5DB22F8AC99C}">
      <text>
        <r>
          <rPr>
            <b/>
            <sz val="9"/>
            <color indexed="81"/>
            <rFont val="Arial"/>
            <family val="2"/>
          </rPr>
          <t>7. Los campos que van desde la columna A hasta la S son iguales a las del banco definitivo de propuestas elegibles.</t>
        </r>
      </text>
    </comment>
    <comment ref="B32" authorId="0" shapeId="0" xr:uid="{D041F617-00F5-4BA6-BA18-B216FE102F44}">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32" authorId="0" shapeId="0" xr:uid="{03CCE92A-7C81-43B9-9FDC-018793C39B66}">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32" authorId="0" shapeId="0" xr:uid="{7ED9F7B4-A48A-45FB-B65C-DC20F3997858}">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32" authorId="0" shapeId="0" xr:uid="{DA7E094E-AB12-4C57-B02E-AEF4A5127F93}">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S34" authorId="0" shapeId="0" xr:uid="{DF38094A-9DEC-4747-9C39-C75759714296}">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36" authorId="0" shapeId="0" xr:uid="{AAA93507-60CC-4B95-8CC3-5CC3D3C48F37}">
      <text>
        <r>
          <rPr>
            <b/>
            <sz val="9"/>
            <color indexed="81"/>
            <rFont val="Arial"/>
            <family val="2"/>
          </rPr>
          <t>7. Los campos que van desde la columna A hasta la S son iguales a las del banco definitivo de propuestas elegibles.</t>
        </r>
      </text>
    </comment>
    <comment ref="B36" authorId="0" shapeId="0" xr:uid="{D4CEA1EC-B77F-4B9E-A596-641A5ACEFB0B}">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36" authorId="0" shapeId="0" xr:uid="{D6EB60EF-037D-4A12-BD50-0D8A8E5E37EA}">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36" authorId="0" shapeId="0" xr:uid="{B04F5351-3562-4F60-8981-11D29611548A}">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36" authorId="0" shapeId="0" xr:uid="{780DEA4D-3527-4C6E-B407-270934E880F4}">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S38" authorId="0" shapeId="0" xr:uid="{71F6C022-7D14-4A15-BC83-BB1B17EEF45A}">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40" authorId="0" shapeId="0" xr:uid="{8D227F8C-6E79-43A4-9C7E-E13716337CBA}">
      <text>
        <r>
          <rPr>
            <b/>
            <sz val="9"/>
            <color indexed="81"/>
            <rFont val="Arial"/>
            <family val="2"/>
          </rPr>
          <t>7. Los campos que van desde la columna A hasta la S son iguales a las del banco definitivo de propuestas elegibles.</t>
        </r>
      </text>
    </comment>
    <comment ref="B40" authorId="0" shapeId="0" xr:uid="{D2AD571B-2F22-4E8E-A5CA-36DCC5DA22E9}">
      <text>
        <r>
          <rPr>
            <b/>
            <sz val="9"/>
            <color indexed="81"/>
            <rFont val="Tahoma"/>
            <family val="2"/>
          </rPr>
          <t>13. Incluir el código de la propuesta o el número de identificación del proponente.
En general, se debe incluir el mecanismo de identificación bien sea de la propuesta, del proyecto, del proponente, dependiendo de las condiciones de la convocatoria.</t>
        </r>
        <r>
          <rPr>
            <sz val="9"/>
            <color indexed="81"/>
            <rFont val="Tahoma"/>
            <family val="2"/>
          </rPr>
          <t xml:space="preserve">
</t>
        </r>
      </text>
    </comment>
    <comment ref="U40" authorId="0" shapeId="0" xr:uid="{31F879D8-C1B2-4BDC-BF16-B24A5AF47240}">
      <text>
        <r>
          <rPr>
            <b/>
            <sz val="9"/>
            <color indexed="81"/>
            <rFont val="Arial"/>
            <family val="2"/>
          </rPr>
          <t>8. Diligenciar el valor de los recursos solicitados a Colciencias por cada una de las propuestas (en pesos colombianos).</t>
        </r>
        <r>
          <rPr>
            <sz val="9"/>
            <color indexed="81"/>
            <rFont val="Tahoma"/>
            <family val="2"/>
          </rPr>
          <t xml:space="preserve">
</t>
        </r>
      </text>
    </comment>
    <comment ref="V40" authorId="0" shapeId="0" xr:uid="{32C0E986-4D27-4342-9B4D-5E2791AFE489}">
      <text>
        <r>
          <rPr>
            <b/>
            <sz val="9"/>
            <color indexed="81"/>
            <rFont val="Arial"/>
            <family val="2"/>
          </rPr>
          <t xml:space="preserve">9. Se consigna el valor acumulado de los recursos solicitados a Colciencias, calculado con base en los valores de la columna anteriormente diligenciada (en pesos colombianos).
</t>
        </r>
        <r>
          <rPr>
            <sz val="9"/>
            <color indexed="81"/>
            <rFont val="Tahoma"/>
            <family val="2"/>
          </rPr>
          <t xml:space="preserve">
</t>
        </r>
      </text>
    </comment>
    <comment ref="W40" authorId="0" shapeId="0" xr:uid="{A4E243DA-7344-4399-8299-143B704B2B5B}">
      <text>
        <r>
          <rPr>
            <b/>
            <sz val="9"/>
            <color indexed="81"/>
            <rFont val="Arial"/>
            <family val="2"/>
          </rPr>
          <t>10. En el caso en que el valor acumulado de recursos solicitados a Colciencias para las propuestas no supere el valor de recursos disponibles para la convocatoria se considera una propuesta financiable, y se incluye la palabra “SI”, en caso contrario incluir la palabra “NO”
El banco de propuestas financiables estará conformado por las propuestas que tengan la palabra “SI” en este campo.</t>
        </r>
        <r>
          <rPr>
            <b/>
            <sz val="9"/>
            <color indexed="81"/>
            <rFont val="Tahoma"/>
            <family val="2"/>
          </rPr>
          <t xml:space="preserve">
</t>
        </r>
        <r>
          <rPr>
            <sz val="9"/>
            <color indexed="81"/>
            <rFont val="Tahoma"/>
            <family val="2"/>
          </rPr>
          <t xml:space="preserve">
</t>
        </r>
      </text>
    </comment>
    <comment ref="S42" authorId="0" shapeId="0" xr:uid="{7E9C4D91-84AE-4B09-BF4C-6B0DD4118D79}">
      <text>
        <r>
          <rPr>
            <b/>
            <sz val="9"/>
            <color indexed="81"/>
            <rFont val="Tahoma"/>
            <family val="2"/>
          </rPr>
          <t>Autor:</t>
        </r>
        <r>
          <rPr>
            <sz val="9"/>
            <color indexed="81"/>
            <rFont val="Tahoma"/>
            <family val="2"/>
          </rPr>
          <t xml:space="preserve">
especificar los criterios de desempate, no limitarse a mencionar el criterio. Es necesario explicar cuál fue la razón del desempate.</t>
        </r>
      </text>
    </comment>
    <comment ref="A44" authorId="0" shapeId="0" xr:uid="{00000000-0006-0000-0300-00000E000000}">
      <text>
        <r>
          <rPr>
            <b/>
            <sz val="9"/>
            <color indexed="81"/>
            <rFont val="Tahoma"/>
            <family val="2"/>
          </rPr>
          <t>AUTOR:
De acuerdo con los TdR de la convocatoria, se pueden incluir otras notas u observaciones que permitan aclarar los resultados presentados en el banco.</t>
        </r>
        <r>
          <rPr>
            <sz val="9"/>
            <color indexed="81"/>
            <rFont val="Tahoma"/>
            <family val="2"/>
          </rPr>
          <t xml:space="preserve">
</t>
        </r>
      </text>
    </comment>
    <comment ref="A45" authorId="0" shapeId="0" xr:uid="{00000000-0006-0000-0300-00000F000000}">
      <text>
        <r>
          <rPr>
            <b/>
            <sz val="9"/>
            <color indexed="81"/>
            <rFont val="Arial"/>
            <family val="2"/>
          </rPr>
          <t>13. Incluir la fecha en la que se realiza la publicación.</t>
        </r>
        <r>
          <rPr>
            <sz val="9"/>
            <color indexed="81"/>
            <rFont val="Arial"/>
            <family val="2"/>
          </rPr>
          <t xml:space="preserve">
</t>
        </r>
      </text>
    </comment>
    <comment ref="A50" authorId="0" shapeId="0" xr:uid="{00000000-0006-0000-0300-000010000000}">
      <text>
        <r>
          <rPr>
            <b/>
            <sz val="9"/>
            <color indexed="81"/>
            <rFont val="Arial"/>
            <family val="2"/>
          </rPr>
          <t>14. Nombre y cargo de quién firma la publicación.</t>
        </r>
      </text>
    </comment>
    <comment ref="E50" authorId="0" shapeId="0" xr:uid="{00000000-0006-0000-0300-000011000000}">
      <text>
        <r>
          <rPr>
            <b/>
            <sz val="9"/>
            <color indexed="81"/>
            <rFont val="Arial"/>
            <family val="2"/>
          </rPr>
          <t>14. Nombre y cargo de quién firma la publicación.</t>
        </r>
      </text>
    </comment>
    <comment ref="P50" authorId="0" shapeId="0" xr:uid="{00000000-0006-0000-0300-000012000000}">
      <text>
        <r>
          <rPr>
            <b/>
            <sz val="9"/>
            <color indexed="81"/>
            <rFont val="Tahoma"/>
            <family val="2"/>
          </rPr>
          <t>22. Nombre y cargo de quién firma la publicación.</t>
        </r>
      </text>
    </comment>
    <comment ref="T54" authorId="0" shapeId="0" xr:uid="{00000000-0006-0000-0300-000013000000}">
      <text>
        <r>
          <rPr>
            <b/>
            <sz val="9"/>
            <color indexed="81"/>
            <rFont val="Tahoma"/>
            <family val="2"/>
          </rPr>
          <t>El banco debe contar con visto bueno del director técnico o responsable de convocatoria, este último caso cuando no se trate de una dirección técnica.</t>
        </r>
      </text>
    </comment>
  </commentList>
</comments>
</file>

<file path=xl/sharedStrings.xml><?xml version="1.0" encoding="utf-8"?>
<sst xmlns="http://schemas.openxmlformats.org/spreadsheetml/2006/main" count="1017" uniqueCount="122">
  <si>
    <t>Cumple</t>
  </si>
  <si>
    <t>Resultados de la evaluación</t>
  </si>
  <si>
    <t>Criterio 1</t>
  </si>
  <si>
    <t>Criterio 2</t>
  </si>
  <si>
    <t>Criterio 3</t>
  </si>
  <si>
    <t>Criterio n</t>
  </si>
  <si>
    <t>Puntaje Final</t>
  </si>
  <si>
    <t>Elegible preliminar</t>
  </si>
  <si>
    <t>No</t>
  </si>
  <si>
    <t>Descripción</t>
  </si>
  <si>
    <t>Puntaje máximo a asignar</t>
  </si>
  <si>
    <t>Total</t>
  </si>
  <si>
    <t>Observaciones del desempate</t>
  </si>
  <si>
    <t>II. Los criterios de evaluación para la convocatoria son los que se relacionan a continuación:</t>
  </si>
  <si>
    <t>Sección 1</t>
  </si>
  <si>
    <t>Sección 2</t>
  </si>
  <si>
    <t>Sección 3</t>
  </si>
  <si>
    <t>Sección 4</t>
  </si>
  <si>
    <t>Criterio de Evaluación</t>
  </si>
  <si>
    <t>Elegible definitivo</t>
  </si>
  <si>
    <t>SI</t>
  </si>
  <si>
    <t>NO</t>
  </si>
  <si>
    <t>Se presentaron aclaraciones a la publicación de banco preliminar de elegibles que modifican el banco de propuestas elegibles</t>
  </si>
  <si>
    <t>NOMBRE DEL SUBDIRECTOR (A) GENERAL</t>
  </si>
  <si>
    <t>Subdirector (a) General</t>
  </si>
  <si>
    <t>I. Asignación de recursos para la convocatoria:</t>
  </si>
  <si>
    <t>Fase de la convocatoria</t>
  </si>
  <si>
    <t>Propuestas presentadas a la convocatoria</t>
  </si>
  <si>
    <t>Propuestas del banco preliminar de elegibles</t>
  </si>
  <si>
    <t>Propuestas del banco definitivo de elegibles</t>
  </si>
  <si>
    <t>Propuestas financiables</t>
  </si>
  <si>
    <t># de propuestas</t>
  </si>
  <si>
    <t>Valor solicitado a Colciencias</t>
  </si>
  <si>
    <t>Total de recursos disponibles para la convocatoria:</t>
  </si>
  <si>
    <t>II. Colciencias atendiendo a lo establecido en los términos de referencia de la convocatoria, publica a continuación el banco de propuestas financiables</t>
  </si>
  <si>
    <t>Recursos solicitados a Colciencias</t>
  </si>
  <si>
    <t>Valor acumulado de recursos solicitados a Colciencias</t>
  </si>
  <si>
    <t>Financiable</t>
  </si>
  <si>
    <t>Condiciones inhabilitantes</t>
  </si>
  <si>
    <t>IV. Colciencias atendiendo a lo establecido en los términos de referencia de la convocatoria, publica los resultados definitivos del proceso de evaluación de las propuestas recibidas, que contiene el banco definitivo de propuestas elegibles</t>
  </si>
  <si>
    <t>Habilitada</t>
  </si>
  <si>
    <t>Inhabilitada</t>
  </si>
  <si>
    <t>Observaciones</t>
  </si>
  <si>
    <t>X</t>
  </si>
  <si>
    <t>Requisito</t>
  </si>
  <si>
    <t>R1</t>
  </si>
  <si>
    <t>R2</t>
  </si>
  <si>
    <t>R3</t>
  </si>
  <si>
    <t>R4</t>
  </si>
  <si>
    <t>Cumplimiento de requisitos</t>
  </si>
  <si>
    <t>Lugar en el banco</t>
  </si>
  <si>
    <t>I. Los requisitos establecidos para la convocatoria son los que se relacionan a continuación:</t>
  </si>
  <si>
    <t>Observaciones sobre aclaraciones</t>
  </si>
  <si>
    <t>Vo.Bo. Director Técnico o responsable de convocatoria</t>
  </si>
  <si>
    <t xml:space="preserve">Código de la propuesta o proyecto, número de identificación del proponente o ID </t>
  </si>
  <si>
    <t>Observaciones o notas adicionales:</t>
  </si>
  <si>
    <t>NOMBRE DEL DIRECTOR (A) GENERAL</t>
  </si>
  <si>
    <t>Director (a) General</t>
  </si>
  <si>
    <t>* Banco de financiables: Listado de las propuestas o proyectos incluidos en el banco definitivo de elegibles, que previa verificación de  los recursos disponibles, contiene el listado de proyectos que serán objeto de financiamiento.</t>
  </si>
  <si>
    <t>C</t>
  </si>
  <si>
    <t>NC</t>
  </si>
  <si>
    <t>NA</t>
  </si>
  <si>
    <t xml:space="preserve">1. Banco Preliminar de Elegibles Tradicional </t>
  </si>
  <si>
    <t>2. Banco Definitivo de Elegibles Tradicional</t>
  </si>
  <si>
    <t>3. Banco de Financiables Tradicional</t>
  </si>
  <si>
    <t>4. Banco Preliminar de Elegibles Formación Capital Humano de Alto Nivel</t>
  </si>
  <si>
    <t>6. Banco de Financiables Formación Capital Humano de Alto Nivel</t>
  </si>
  <si>
    <t>5. Banco Definitivo de Elegibles Formación Capital Humano de Alto Nivel</t>
  </si>
  <si>
    <t>Sección 5</t>
  </si>
  <si>
    <t>* Banco definitivo: Listado final de las propuestas o proyectos organizados de acuerdo a la calificación obtenida en el proceso de evaluación, de acuerdo a lo establecido en los términos de referencia que podrán ser objeto de financiamiento, de acuerdo a la disponibilidad de recursos.</t>
  </si>
  <si>
    <r>
      <t xml:space="preserve">CÓDIGO: </t>
    </r>
    <r>
      <rPr>
        <sz val="9"/>
        <color theme="1" tint="0.249977111117893"/>
        <rFont val="Arial"/>
        <family val="2"/>
      </rPr>
      <t>M301PR02MO7</t>
    </r>
  </si>
  <si>
    <r>
      <t xml:space="preserve">VERSIÓN: </t>
    </r>
    <r>
      <rPr>
        <sz val="9"/>
        <color theme="1" tint="0.249977111117893"/>
        <rFont val="Arial"/>
        <family val="2"/>
      </rPr>
      <t>04</t>
    </r>
  </si>
  <si>
    <t>7. Listado Preliminar de elegibles del FCTeI del SGR</t>
  </si>
  <si>
    <t>8. Listado definitivo de elegibles del FCTeI del SGR</t>
  </si>
  <si>
    <r>
      <t xml:space="preserve">FECHA: </t>
    </r>
    <r>
      <rPr>
        <sz val="9"/>
        <color theme="1" tint="0.249977111117893"/>
        <rFont val="Arial"/>
        <family val="2"/>
      </rPr>
      <t>2019-10-16</t>
    </r>
  </si>
  <si>
    <t>CLICKEA EL BANCO O LISTADO DERIVADO QUE REQUIERE DILIGENCIAR</t>
  </si>
  <si>
    <r>
      <t xml:space="preserve">BANCO DEFINITIVO DE PROPUESTAS ELEGIBLES DE CONVOCATORIAS
</t>
    </r>
    <r>
      <rPr>
        <b/>
        <sz val="11"/>
        <rFont val="Arial"/>
        <family val="2"/>
      </rPr>
      <t xml:space="preserve"> Convocatoria 849 </t>
    </r>
    <r>
      <rPr>
        <b/>
        <sz val="11"/>
        <color theme="1"/>
        <rFont val="Arial"/>
        <family val="2"/>
      </rPr>
      <t>de 2019</t>
    </r>
  </si>
  <si>
    <t xml:space="preserve">Convocatoria 849 de 2019
</t>
  </si>
  <si>
    <t>Convocatoria de proyectos de I+D+i para el fortalecimiento del planeamiento minero- energético</t>
  </si>
  <si>
    <t>EI Departamento Administrativo de Ciencia, Tecnología e Innovación - COLCIENCIAS, atendiendo a lo establecido en los términos de referencia de la convocatoria 849 de 2019, publica el banco definitivo de propuestas elegibles*, para tal fin se permite reiterar la siguiente información debidamente publicada en los términos de referencia:</t>
  </si>
  <si>
    <t>R5</t>
  </si>
  <si>
    <t>R6</t>
  </si>
  <si>
    <t>R7</t>
  </si>
  <si>
    <t>Inscribir el proyecto</t>
  </si>
  <si>
    <t>Inscribir el proyecto en el Sistema Integrado de Gestión de Proyectos -SIGP, el cual se debe ajustar a las temáticas planteadas en la convocatoria.</t>
  </si>
  <si>
    <t>Carta  de  aval  unificada  y  compromiso  institucional</t>
  </si>
  <si>
    <t>Carta  de  aval  unificada  y  compromiso  institucional,  debidamente  diligenciada  y firmada  por los representantes legales  de las  entidades  participantes o  quien  haga sus  veces,  siempre  y  cuando  se  anexe  el  documento  que  lo  faculte  para  firmar.</t>
  </si>
  <si>
    <t>El   investigador   principal</t>
  </si>
  <si>
    <t>El investigador principal y coinvestigadores</t>
  </si>
  <si>
    <t>Aval  de  un  Comité  de  Ética  o  de Bioética</t>
  </si>
  <si>
    <t>El equipo investigador</t>
  </si>
  <si>
    <t>El equipo investigador deberá diligenciar el formato “Experiencia Específica del Personal”, relacionando la experiencia que se necesite para el desarrollo del proyecto, en concordancia con lo citado en la línea temática seleccionada en la convocatoria.</t>
  </si>
  <si>
    <t xml:space="preserve">El Representante Legal </t>
  </si>
  <si>
    <t>El Representante Legal de la entidad ejecutora, garantizará el cumplimiento de los compromisos de la(s) Institución (es) Internacional (es). Cuando aplique.</t>
  </si>
  <si>
    <t>Calidad del proyecto</t>
  </si>
  <si>
    <t>Conformación de la alianza y del equipo de trabajo</t>
  </si>
  <si>
    <t>Productos esperados</t>
  </si>
  <si>
    <t xml:space="preserve">Impactos previstos de la propuesta </t>
  </si>
  <si>
    <t>La presente se firma a los  15  días del mes de Noviembre de 2019</t>
  </si>
  <si>
    <t xml:space="preserve">SONIA ESPERANZA MONROY </t>
  </si>
  <si>
    <t>Criterio 4</t>
  </si>
  <si>
    <t>Línea Temática Captura, almacenamiento y uso del carbono CCUS</t>
  </si>
  <si>
    <t>Línea Temática Abastecimiento energético confiable y diversificación de la canasta energética.</t>
  </si>
  <si>
    <t>Línea Temática Innovación tecnológica y transformación digital</t>
  </si>
  <si>
    <t>Línea Temática Planificación enfocada al desarrollo sostenible.</t>
  </si>
  <si>
    <t>Línea Temática Análisis del comportamiento e incidencia en la economía del sector minero</t>
  </si>
  <si>
    <t>El   investigador   principal   del   proyecto   debe   estar   adscrito   a   un   Grupo de investigación o vinculado a un Centro de Investigación, Desarrollo Tecnológico o de Innovación, de la entidad ejecutora, con trayectoria demostrada en la línea temática según  la  experiencia  especifica  del  personal  y  con  reconocimiento  ante Colciencias, según su último proceso de reconocimiento y medición de Grupos. El  reconocimiento  de  los  actores  internacionales  será  validado  en  el  proceso  de evaluación con los pares elegidos para tal fin.</t>
  </si>
  <si>
    <t>El investigador principal y coinvestigadores del proyecto deben crear o actualizar su hoja  de  vida  en  CvLAC,  previo  a  la  presentación  de  la  propuesta.  Para  el  caso  de investigadores  internacionales,  se  deberán  incluir  sus  hojas  de  vida  dentro  de  la documentación  a  presentar  con  la  propuesta.  Para  los  casos  en  los  que  no  se cuenta  con  el  nombre  de  la  persona  para  un  perfil  establecido,  una  vez  ésta  sea seleccionada  deberá  crear  o  actualizar  su  CvLAC  u  hoja  de  vida,  y  el  investigador principal  deberá  informar  a  COLCIENCIAS  para  recibir  aprobación  previa  a  la vinculación de esta persona.</t>
  </si>
  <si>
    <t>En caso de que el investigador principal considere que el proyecto de investigación, desarrollo  tecnológico  o  innovación  requiere  aval  de  un  Comité  de  Ética  o  de Bioética –debidamente constituido-, se sugiere declarar lo siguiente: Aval del Comité de Ética de la Investigación o de Bioética de la institución que presenta el proyecto, donde  especifique  claramente  que  el  proyecto  ha  sido  revisado  y  avalado  por  este Comité.  En  caso  de  que  la  institución  que  presenta  el  proyecto  no cuente  con  un Comité  de  ética,  podrá  solicitar  este  aval  ante  otra  entidad  que  cuente  con  uno  de estos  Comités.  Debe  anexar  a  este  aval,  el  acto  administrativo  que  soporta  la conformación del Comité de ética o de Bioética que lo expide.</t>
  </si>
  <si>
    <r>
      <t>III. El puntaje mínimo para que la propuesta sea declarada elegible es de</t>
    </r>
    <r>
      <rPr>
        <b/>
        <sz val="11"/>
        <color rgb="FFFF0000"/>
        <rFont val="Arial"/>
        <family val="2"/>
      </rPr>
      <t xml:space="preserve"> 70 puntos</t>
    </r>
    <r>
      <rPr>
        <b/>
        <sz val="11"/>
        <color theme="1"/>
        <rFont val="Arial"/>
        <family val="2"/>
      </rPr>
      <t xml:space="preserve"> en la calificación total y </t>
    </r>
    <r>
      <rPr>
        <b/>
        <sz val="11"/>
        <color rgb="FFFF0000"/>
        <rFont val="Arial"/>
        <family val="2"/>
      </rPr>
      <t>35 puntos</t>
    </r>
    <r>
      <rPr>
        <b/>
        <sz val="11"/>
        <color theme="1"/>
        <rFont val="Arial"/>
        <family val="2"/>
      </rPr>
      <t xml:space="preserve"> en el criterio de calidad de proyecto.</t>
    </r>
  </si>
  <si>
    <t xml:space="preserve">                                 Subdirectora General</t>
  </si>
  <si>
    <t>BANCO DE PROPUESTAS FINANCIABLES DE CONVOCATORIAS
 Convocatoria 849 de 2019</t>
  </si>
  <si>
    <t>Convocatoria 849 de 2019</t>
  </si>
  <si>
    <t>EI Departamento Administrativo de Ciencia, Tecnología e Innovación - COLCIENCIAS, atendiendo a lo establecido en los términos de referencia de la convocatoria 849 de 2019, publica el banco de propuestas financiables*, para tal fin se permite entregar los resultados consolidados para  asignación de recursos con base en los resultados de la evaluación:</t>
  </si>
  <si>
    <r>
      <rPr>
        <b/>
        <sz val="18"/>
        <color theme="1"/>
        <rFont val="Arial"/>
        <family val="2"/>
      </rPr>
      <t xml:space="preserve">Nota 1: </t>
    </r>
    <r>
      <rPr>
        <sz val="18"/>
        <color theme="1"/>
        <rFont val="Arial"/>
        <family val="2"/>
      </rPr>
      <t>Surtida está publicación, Colciencias informará mediante comunicación escrita y/o electrónica a los proponentes beneficiados que hayan sido seleccionados para financiación, indicando las instrucciones, condiciones y documentación requerida para suscribir el contrato o convenio. A partir de la fecha de dicha comunicación y pasados los quince (15) días hábiles establecidos para suscribir el contrato o convenio, si el beneficiado no remite el contrato debidamente firmado, se entenderá que desiste de su interés y se procederá a seleccionar al siguiente beneficiado del banco de elegibles.</t>
    </r>
  </si>
  <si>
    <r>
      <t xml:space="preserve">La presente se firma a los </t>
    </r>
    <r>
      <rPr>
        <sz val="18"/>
        <color rgb="FFFF0000"/>
        <rFont val="Arial"/>
        <family val="2"/>
      </rPr>
      <t>XX</t>
    </r>
    <r>
      <rPr>
        <sz val="18"/>
        <color theme="1"/>
        <rFont val="Arial"/>
        <family val="2"/>
      </rPr>
      <t xml:space="preserve"> días del mes de </t>
    </r>
    <r>
      <rPr>
        <sz val="18"/>
        <color rgb="FFFF0000"/>
        <rFont val="Arial"/>
        <family val="2"/>
      </rPr>
      <t>XXXXXX</t>
    </r>
    <r>
      <rPr>
        <sz val="18"/>
        <color theme="1"/>
        <rFont val="Arial"/>
        <family val="2"/>
      </rPr>
      <t xml:space="preserve"> de 201</t>
    </r>
    <r>
      <rPr>
        <sz val="18"/>
        <color rgb="FFFF0000"/>
        <rFont val="Arial"/>
        <family val="2"/>
      </rPr>
      <t>X</t>
    </r>
  </si>
  <si>
    <r>
      <t xml:space="preserve">CÓDIGO: </t>
    </r>
    <r>
      <rPr>
        <sz val="18"/>
        <color theme="1" tint="0.249977111117893"/>
        <rFont val="Arial"/>
        <family val="2"/>
      </rPr>
      <t>M301PR02MO7</t>
    </r>
  </si>
  <si>
    <r>
      <t xml:space="preserve">VERSIÓN: </t>
    </r>
    <r>
      <rPr>
        <sz val="18"/>
        <color theme="1" tint="0.249977111117893"/>
        <rFont val="Arial"/>
        <family val="2"/>
      </rPr>
      <t>04</t>
    </r>
  </si>
  <si>
    <r>
      <t xml:space="preserve">FECHA: </t>
    </r>
    <r>
      <rPr>
        <sz val="18"/>
        <color theme="1" tint="0.249977111117893"/>
        <rFont val="Arial"/>
        <family val="2"/>
      </rPr>
      <t>2019-10-16</t>
    </r>
  </si>
  <si>
    <t xml:space="preserve">Nota 2: Mediante lo estipulado en los términos de referencia en el numeral 7 - Duración y Financiación “La asignación de recursos se realizará para la mejor propuesta presentada por cada línea  temática, según lo estipulado en el numeral 11 y 12 del presente documento”. </t>
  </si>
  <si>
    <t xml:space="preserve">Nota 3: Teniendo en cuenta la Nota del No 13 - Banco de elegibles "De  no  presentarse  ningún  proyecto que  pueda  ser  declarado  financiable en  alguna línea temática, la línea se declarará desierta". </t>
  </si>
  <si>
    <r>
      <rPr>
        <b/>
        <sz val="12"/>
        <color theme="1"/>
        <rFont val="Arial"/>
        <family val="2"/>
      </rPr>
      <t xml:space="preserve">Nota 1: </t>
    </r>
    <r>
      <rPr>
        <sz val="12"/>
        <color theme="1"/>
        <rFont val="Arial"/>
        <family val="2"/>
      </rPr>
      <t xml:space="preserve">La vigencia del banco definitivo de propuestas elegibles será de un año </t>
    </r>
    <r>
      <rPr>
        <sz val="12"/>
        <rFont val="Arial"/>
        <family val="2"/>
      </rPr>
      <t>a partir de esta publicación. La inclusión de una propuesta en el banco definitivo de elegibles no implica obligatoriedad ni compromiso alguno de Colciencias para asignar recursos, ni genera derecho a recibir apoyos económicos para quienes hayan presentado las propuestas correspondientes, pues las mismas dependen de la disponibilidad de recursos.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</si>
</sst>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0.00_-;\-&quot;$&quot;* #,##0.00_-;_-&quot;$&quot;* &quot;-&quot;??_-;_-@_-"/>
    <numFmt numFmtId="166" formatCode="_-&quot;$&quot;* #,##0_-;\-&quot;$&quot;* #,##0_-;_-&quot;$&quot;* &quot;-&quot;??_-;_-@_-"/>
    <numFmt numFmtId="169" formatCode="_-[$$-240A]\ * #,##0_-;\-[$$-240A]\ * #,##0_-;_-[$$-240A]\ * &quot;-&quot;??_-;_-@_-"/>
  </numFmts>
  <fonts count="48" x14ac:knownFonts="1">
    <font>
      <sz val="11"/>
      <color theme="1"/>
      <name val="Calibri"/>
      <family val="2"/>
      <scheme val="minor"/>
    </font>
    <font>
      <sz val="11"/>
      <color theme="1"/>
      <name val="Arial"/>
      <family val="2"/>
    </font>
    <font>
      <sz val="11"/>
      <color rgb="FFFF0000"/>
      <name val="Arial"/>
      <family val="2"/>
    </font>
    <font>
      <b/>
      <sz val="11"/>
      <color theme="1"/>
      <name val="Arial"/>
      <family val="2"/>
    </font>
    <font>
      <b/>
      <sz val="11"/>
      <name val="Arial"/>
      <family val="2"/>
    </font>
    <font>
      <b/>
      <sz val="11"/>
      <color theme="0"/>
      <name val="Arial"/>
      <family val="2"/>
    </font>
    <font>
      <b/>
      <sz val="11"/>
      <color rgb="FF002060"/>
      <name val="Arial"/>
      <family val="2"/>
    </font>
    <font>
      <b/>
      <sz val="10"/>
      <color theme="0"/>
      <name val="Arial"/>
      <family val="2"/>
    </font>
    <font>
      <b/>
      <sz val="11"/>
      <color theme="6" tint="-0.499984740745262"/>
      <name val="Arial"/>
      <family val="2"/>
    </font>
    <font>
      <sz val="11"/>
      <name val="Arial"/>
      <family val="2"/>
    </font>
    <font>
      <b/>
      <sz val="12"/>
      <color theme="0"/>
      <name val="Arial"/>
      <family val="2"/>
    </font>
    <font>
      <b/>
      <sz val="11"/>
      <color rgb="FFFF0000"/>
      <name val="Arial"/>
      <family val="2"/>
    </font>
    <font>
      <b/>
      <sz val="12"/>
      <color theme="1"/>
      <name val="Arial"/>
      <family val="2"/>
    </font>
    <font>
      <i/>
      <sz val="9"/>
      <color theme="1" tint="0.249977111117893"/>
      <name val="Arial"/>
      <family val="2"/>
    </font>
    <font>
      <b/>
      <sz val="16"/>
      <name val="Arial"/>
      <family val="2"/>
    </font>
    <font>
      <sz val="11"/>
      <color theme="1"/>
      <name val="Calibri"/>
      <family val="2"/>
      <scheme val="minor"/>
    </font>
    <font>
      <sz val="11"/>
      <color rgb="FF00B050"/>
      <name val="Arial"/>
      <family val="2"/>
    </font>
    <font>
      <b/>
      <sz val="9"/>
      <name val="Arial"/>
      <family val="2"/>
    </font>
    <font>
      <b/>
      <sz val="9"/>
      <color theme="1"/>
      <name val="Arial"/>
      <family val="2"/>
    </font>
    <font>
      <sz val="9"/>
      <color indexed="81"/>
      <name val="Tahoma"/>
      <family val="2"/>
    </font>
    <font>
      <b/>
      <sz val="9"/>
      <color indexed="81"/>
      <name val="Tahoma"/>
      <family val="2"/>
    </font>
    <font>
      <b/>
      <sz val="9"/>
      <color indexed="81"/>
      <name val="Arial"/>
      <family val="2"/>
    </font>
    <font>
      <sz val="9"/>
      <color indexed="81"/>
      <name val="Arial"/>
      <family val="2"/>
    </font>
    <font>
      <sz val="10"/>
      <name val="Arial"/>
      <family val="2"/>
    </font>
    <font>
      <b/>
      <sz val="8"/>
      <name val="Arial"/>
      <family val="2"/>
    </font>
    <font>
      <sz val="12"/>
      <color theme="1"/>
      <name val="Arial"/>
      <family val="2"/>
    </font>
    <font>
      <u/>
      <sz val="11"/>
      <color theme="10"/>
      <name val="Calibri"/>
      <family val="2"/>
      <scheme val="minor"/>
    </font>
    <font>
      <b/>
      <sz val="9"/>
      <color theme="1" tint="0.249977111117893"/>
      <name val="Arial"/>
      <family val="2"/>
    </font>
    <font>
      <sz val="9"/>
      <color theme="1" tint="0.249977111117893"/>
      <name val="Arial"/>
      <family val="2"/>
    </font>
    <font>
      <b/>
      <sz val="14"/>
      <color theme="0"/>
      <name val="Arial"/>
      <family val="2"/>
    </font>
    <font>
      <sz val="12"/>
      <name val="Arial"/>
      <family val="2"/>
    </font>
    <font>
      <b/>
      <sz val="14"/>
      <color theme="1"/>
      <name val="Arial"/>
      <family val="2"/>
    </font>
    <font>
      <b/>
      <sz val="14"/>
      <name val="Arial"/>
      <family val="2"/>
    </font>
    <font>
      <b/>
      <sz val="14"/>
      <color rgb="FF197693"/>
      <name val="Arial"/>
      <family val="2"/>
    </font>
    <font>
      <b/>
      <sz val="14"/>
      <color rgb="FF002060"/>
      <name val="Arial"/>
      <family val="2"/>
    </font>
    <font>
      <b/>
      <sz val="14"/>
      <color theme="6" tint="-0.499984740745262"/>
      <name val="Arial"/>
      <family val="2"/>
    </font>
    <font>
      <sz val="18"/>
      <color theme="1"/>
      <name val="Arial"/>
      <family val="2"/>
    </font>
    <font>
      <b/>
      <sz val="18"/>
      <color theme="1"/>
      <name val="Arial"/>
      <family val="2"/>
    </font>
    <font>
      <b/>
      <sz val="18"/>
      <name val="Arial"/>
      <family val="2"/>
    </font>
    <font>
      <sz val="18"/>
      <name val="Arial"/>
      <family val="2"/>
    </font>
    <font>
      <b/>
      <sz val="18"/>
      <color theme="0"/>
      <name val="Arial"/>
      <family val="2"/>
    </font>
    <font>
      <b/>
      <sz val="18"/>
      <color rgb="FFFF0000"/>
      <name val="Arial"/>
      <family val="2"/>
    </font>
    <font>
      <b/>
      <sz val="18"/>
      <color rgb="FF197693"/>
      <name val="Arial"/>
      <family val="2"/>
    </font>
    <font>
      <sz val="18"/>
      <color rgb="FF00B050"/>
      <name val="Arial"/>
      <family val="2"/>
    </font>
    <font>
      <sz val="18"/>
      <color rgb="FFFF0000"/>
      <name val="Arial"/>
      <family val="2"/>
    </font>
    <font>
      <b/>
      <sz val="18"/>
      <color theme="1" tint="0.249977111117893"/>
      <name val="Arial"/>
      <family val="2"/>
    </font>
    <font>
      <sz val="18"/>
      <color theme="1" tint="0.249977111117893"/>
      <name val="Arial"/>
      <family val="2"/>
    </font>
    <font>
      <i/>
      <sz val="18"/>
      <color theme="1" tint="0.249977111117893"/>
      <name val="Arial"/>
      <family val="2"/>
    </font>
  </fonts>
  <fills count="9">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6" tint="-0.499984740745262"/>
        <bgColor indexed="64"/>
      </patternFill>
    </fill>
    <fill>
      <patternFill patternType="solid">
        <fgColor rgb="FF197693"/>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939B"/>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4">
    <xf numFmtId="0" fontId="0" fillId="0" borderId="0"/>
    <xf numFmtId="165" fontId="15" fillId="0" borderId="0" applyFont="0" applyFill="0" applyBorder="0" applyAlignment="0" applyProtection="0"/>
    <xf numFmtId="0" fontId="26" fillId="0" borderId="0" applyNumberFormat="0" applyFill="0" applyBorder="0" applyAlignment="0" applyProtection="0"/>
    <xf numFmtId="164" fontId="15" fillId="0" borderId="0" applyFont="0" applyFill="0" applyBorder="0" applyAlignment="0" applyProtection="0"/>
  </cellStyleXfs>
  <cellXfs count="304">
    <xf numFmtId="0" fontId="0" fillId="0" borderId="0" xfId="0"/>
    <xf numFmtId="0" fontId="1" fillId="0" borderId="0" xfId="0" applyFont="1"/>
    <xf numFmtId="0" fontId="6"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 fillId="0" borderId="1" xfId="0" applyFont="1" applyBorder="1" applyAlignment="1">
      <alignment horizontal="justify" vertical="center"/>
    </xf>
    <xf numFmtId="0" fontId="12" fillId="0" borderId="1" xfId="0" applyFont="1" applyBorder="1" applyAlignment="1">
      <alignment horizontal="center" vertical="center"/>
    </xf>
    <xf numFmtId="0" fontId="1" fillId="0" borderId="4" xfId="0" applyFont="1" applyBorder="1"/>
    <xf numFmtId="0" fontId="6" fillId="0" borderId="1" xfId="0" applyFont="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6" xfId="0" applyFont="1" applyBorder="1" applyAlignment="1">
      <alignment horizontal="center" vertical="center"/>
    </xf>
    <xf numFmtId="0" fontId="10" fillId="0" borderId="5" xfId="0" applyFont="1" applyFill="1" applyBorder="1" applyAlignment="1">
      <alignment vertical="center" wrapText="1"/>
    </xf>
    <xf numFmtId="0" fontId="9" fillId="0" borderId="5" xfId="0" applyFont="1" applyFill="1" applyBorder="1" applyAlignment="1">
      <alignment vertical="center" wrapText="1"/>
    </xf>
    <xf numFmtId="0" fontId="17" fillId="3" borderId="1" xfId="0" applyFont="1" applyFill="1" applyBorder="1" applyAlignment="1">
      <alignment horizontal="center" vertical="center" wrapText="1"/>
    </xf>
    <xf numFmtId="0" fontId="16" fillId="0" borderId="1" xfId="0" applyFont="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5" fillId="6"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1"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1" fillId="0" borderId="0" xfId="0" applyFont="1" applyBorder="1" applyAlignment="1"/>
    <xf numFmtId="0" fontId="1" fillId="0" borderId="3" xfId="0" applyFont="1" applyBorder="1" applyAlignment="1"/>
    <xf numFmtId="0" fontId="8" fillId="3" borderId="1" xfId="0" applyFont="1" applyFill="1" applyBorder="1" applyAlignment="1">
      <alignment horizontal="center" vertical="center" wrapText="1"/>
    </xf>
    <xf numFmtId="0" fontId="1" fillId="0" borderId="1" xfId="0" applyNumberFormat="1" applyFont="1" applyBorder="1" applyAlignment="1">
      <alignment horizontal="justify" vertic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9" fillId="0" borderId="0" xfId="0" applyFont="1" applyBorder="1" applyAlignment="1">
      <alignment horizontal="center" vertical="center"/>
    </xf>
    <xf numFmtId="0" fontId="1" fillId="0" borderId="5" xfId="0" applyFont="1" applyBorder="1" applyAlignment="1"/>
    <xf numFmtId="0" fontId="23" fillId="0" borderId="0" xfId="0" applyFont="1" applyFill="1" applyBorder="1" applyAlignment="1">
      <alignment horizontal="center" vertical="center"/>
    </xf>
    <xf numFmtId="0" fontId="1" fillId="0" borderId="4" xfId="0" applyFont="1" applyBorder="1" applyAlignment="1"/>
    <xf numFmtId="0" fontId="11" fillId="0" borderId="0" xfId="0" applyFont="1" applyBorder="1" applyAlignment="1">
      <alignment vertical="center"/>
    </xf>
    <xf numFmtId="0" fontId="11" fillId="0" borderId="5"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25" fillId="0" borderId="0" xfId="0" applyFont="1" applyProtection="1"/>
    <xf numFmtId="0" fontId="25" fillId="0" borderId="0" xfId="0" applyFont="1" applyAlignment="1" applyProtection="1">
      <alignment vertical="center"/>
    </xf>
    <xf numFmtId="0" fontId="25" fillId="0" borderId="0" xfId="0" applyFont="1" applyAlignment="1" applyProtection="1">
      <alignment horizontal="center" vertical="center"/>
    </xf>
    <xf numFmtId="0" fontId="26" fillId="0" borderId="0" xfId="2" applyBorder="1" applyAlignment="1" applyProtection="1">
      <alignment horizontal="left" vertical="center"/>
      <protection locked="0"/>
    </xf>
    <xf numFmtId="0" fontId="26" fillId="0" borderId="0" xfId="2" applyBorder="1" applyAlignment="1" applyProtection="1">
      <alignment horizontal="left" vertical="center" wrapText="1"/>
      <protection locked="0"/>
    </xf>
    <xf numFmtId="0" fontId="12" fillId="0" borderId="0" xfId="0" applyFont="1" applyProtection="1"/>
    <xf numFmtId="0" fontId="12" fillId="0" borderId="0" xfId="0" applyFont="1" applyAlignment="1" applyProtection="1"/>
    <xf numFmtId="0" fontId="25" fillId="0" borderId="15" xfId="0" applyFont="1" applyBorder="1" applyProtection="1"/>
    <xf numFmtId="0" fontId="25" fillId="0" borderId="16" xfId="0" applyFont="1" applyBorder="1" applyAlignment="1" applyProtection="1">
      <alignment horizontal="center" vertical="center"/>
    </xf>
    <xf numFmtId="0" fontId="25" fillId="0" borderId="16" xfId="0" applyFont="1" applyBorder="1" applyProtection="1"/>
    <xf numFmtId="0" fontId="25" fillId="0" borderId="17" xfId="0" applyFont="1" applyBorder="1" applyProtection="1"/>
    <xf numFmtId="0" fontId="25" fillId="0" borderId="18" xfId="0" applyFont="1" applyBorder="1" applyProtection="1"/>
    <xf numFmtId="0" fontId="25" fillId="0" borderId="0" xfId="0" applyFont="1" applyBorder="1" applyAlignment="1" applyProtection="1">
      <alignment horizontal="center" vertical="center"/>
    </xf>
    <xf numFmtId="0" fontId="25" fillId="0" borderId="0" xfId="0" applyFont="1" applyBorder="1" applyProtection="1"/>
    <xf numFmtId="0" fontId="25" fillId="0" borderId="19" xfId="0" applyFont="1" applyBorder="1" applyProtection="1"/>
    <xf numFmtId="0" fontId="25" fillId="0" borderId="18" xfId="0" applyFont="1" applyBorder="1" applyAlignment="1" applyProtection="1">
      <alignment vertical="center"/>
    </xf>
    <xf numFmtId="0" fontId="25" fillId="0" borderId="19" xfId="0" applyFont="1" applyBorder="1" applyAlignment="1" applyProtection="1">
      <alignment vertical="center"/>
    </xf>
    <xf numFmtId="0" fontId="26" fillId="0" borderId="0" xfId="2" applyBorder="1" applyAlignment="1">
      <alignment vertical="center" wrapText="1"/>
    </xf>
    <xf numFmtId="0" fontId="25" fillId="0" borderId="20" xfId="0" applyFont="1" applyBorder="1" applyProtection="1"/>
    <xf numFmtId="0" fontId="25" fillId="0" borderId="21" xfId="0" applyFont="1" applyBorder="1" applyAlignment="1" applyProtection="1">
      <alignment horizontal="center" vertical="center"/>
    </xf>
    <xf numFmtId="0" fontId="25" fillId="0" borderId="21" xfId="0" applyFont="1" applyBorder="1" applyProtection="1"/>
    <xf numFmtId="0" fontId="25" fillId="0" borderId="22" xfId="0" applyFont="1" applyBorder="1" applyProtection="1"/>
    <xf numFmtId="0" fontId="9" fillId="0" borderId="0" xfId="0" applyFont="1" applyBorder="1" applyAlignment="1">
      <alignment horizontal="center" vertical="center" wrapText="1"/>
    </xf>
    <xf numFmtId="0" fontId="27" fillId="3" borderId="4" xfId="0" applyFont="1" applyFill="1" applyBorder="1" applyAlignment="1"/>
    <xf numFmtId="0" fontId="27" fillId="3" borderId="2" xfId="0" applyFont="1" applyFill="1" applyBorder="1" applyAlignment="1"/>
    <xf numFmtId="0" fontId="27" fillId="3" borderId="9" xfId="0" applyFont="1" applyFill="1" applyBorder="1" applyAlignment="1"/>
    <xf numFmtId="0" fontId="13" fillId="3" borderId="11" xfId="0" applyFont="1" applyFill="1" applyBorder="1" applyAlignment="1"/>
    <xf numFmtId="0" fontId="13" fillId="3" borderId="5" xfId="0" applyFont="1" applyFill="1" applyBorder="1" applyAlignment="1"/>
    <xf numFmtId="0" fontId="13" fillId="3" borderId="12" xfId="0" applyFont="1" applyFill="1" applyBorder="1" applyAlignment="1"/>
    <xf numFmtId="0" fontId="5" fillId="6" borderId="1" xfId="0" applyFont="1" applyFill="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 fillId="0" borderId="10" xfId="0" applyFont="1" applyBorder="1" applyAlignment="1">
      <alignment horizontal="center"/>
    </xf>
    <xf numFmtId="0" fontId="1" fillId="0" borderId="3" xfId="0" applyFont="1" applyBorder="1" applyAlignment="1">
      <alignment horizont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left" vertical="center" wrapText="1"/>
    </xf>
    <xf numFmtId="0" fontId="9"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14" fillId="3" borderId="0" xfId="0" applyFont="1" applyFill="1" applyBorder="1" applyAlignment="1">
      <alignment horizontal="center" vertical="center" textRotation="90"/>
    </xf>
    <xf numFmtId="0" fontId="1" fillId="0" borderId="0" xfId="0" applyFont="1" applyBorder="1" applyAlignment="1">
      <alignment horizontal="center" vertical="center"/>
    </xf>
    <xf numFmtId="0" fontId="16" fillId="0" borderId="0" xfId="0" applyFont="1" applyBorder="1" applyAlignment="1">
      <alignment horizontal="center" vertical="center"/>
    </xf>
    <xf numFmtId="0" fontId="1" fillId="0" borderId="0" xfId="0" applyFont="1" applyBorder="1" applyAlignment="1">
      <alignment horizontal="justify" vertical="center"/>
    </xf>
    <xf numFmtId="0" fontId="1" fillId="0" borderId="0" xfId="0" applyNumberFormat="1" applyFont="1" applyBorder="1" applyAlignment="1">
      <alignment horizontal="justify" vertical="center"/>
    </xf>
    <xf numFmtId="2" fontId="1" fillId="0" borderId="1" xfId="0" applyNumberFormat="1" applyFont="1" applyBorder="1" applyAlignment="1">
      <alignment horizontal="center" vertical="center"/>
    </xf>
    <xf numFmtId="2" fontId="4" fillId="0" borderId="1" xfId="0" applyNumberFormat="1" applyFont="1" applyBorder="1" applyAlignment="1">
      <alignment horizontal="center" vertical="center"/>
    </xf>
    <xf numFmtId="164" fontId="1" fillId="0" borderId="1" xfId="3" applyFont="1" applyBorder="1" applyAlignment="1">
      <alignment horizontal="center" vertical="center"/>
    </xf>
    <xf numFmtId="164" fontId="4" fillId="0" borderId="1" xfId="3" applyFont="1" applyBorder="1" applyAlignment="1">
      <alignment horizontal="center" vertical="center"/>
    </xf>
    <xf numFmtId="0" fontId="1"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2" fontId="1"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29" fillId="8" borderId="18" xfId="0" applyFont="1" applyFill="1" applyBorder="1" applyAlignment="1" applyProtection="1">
      <alignment horizontal="center"/>
    </xf>
    <xf numFmtId="0" fontId="29" fillId="8" borderId="0" xfId="0" applyFont="1" applyFill="1" applyBorder="1" applyAlignment="1" applyProtection="1">
      <alignment horizontal="center"/>
    </xf>
    <xf numFmtId="0" fontId="29" fillId="8" borderId="19" xfId="0" applyFont="1" applyFill="1" applyBorder="1" applyAlignment="1" applyProtection="1">
      <alignment horizontal="center"/>
    </xf>
    <xf numFmtId="0" fontId="14" fillId="3" borderId="1" xfId="0" applyFont="1" applyFill="1" applyBorder="1" applyAlignment="1">
      <alignment horizontal="center" vertical="center" textRotation="90"/>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1" fillId="0" borderId="12" xfId="0" applyFont="1" applyBorder="1" applyAlignment="1">
      <alignment horizontal="center"/>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 fillId="0" borderId="4" xfId="0" applyFont="1" applyBorder="1" applyAlignment="1">
      <alignment horizontal="center"/>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14" fillId="3" borderId="8" xfId="0" applyFont="1" applyFill="1" applyBorder="1" applyAlignment="1">
      <alignment horizontal="center" vertical="center" textRotation="90"/>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 fillId="0" borderId="4"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5" fillId="5"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8" fillId="0" borderId="4"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5" xfId="0" applyFont="1" applyBorder="1" applyAlignment="1">
      <alignment horizontal="justify"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24" fillId="7" borderId="13"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5" xfId="0" applyFont="1" applyBorder="1" applyAlignment="1">
      <alignment horizontal="left" vertical="center"/>
    </xf>
    <xf numFmtId="0" fontId="10" fillId="4" borderId="1"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25" fillId="0" borderId="0" xfId="0" applyFont="1"/>
    <xf numFmtId="0" fontId="25" fillId="0" borderId="4"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5" xfId="0" applyFont="1" applyBorder="1" applyAlignment="1">
      <alignment horizontal="justify" vertical="center" wrapText="1"/>
    </xf>
    <xf numFmtId="0" fontId="12" fillId="0" borderId="4" xfId="0" applyFont="1" applyBorder="1" applyAlignment="1">
      <alignment horizontal="justify" vertical="center" wrapText="1"/>
    </xf>
    <xf numFmtId="0" fontId="29" fillId="5" borderId="6" xfId="0" applyFont="1" applyFill="1" applyBorder="1" applyAlignment="1">
      <alignment horizontal="center" vertical="center" wrapText="1"/>
    </xf>
    <xf numFmtId="0" fontId="31" fillId="0" borderId="1" xfId="0" applyFont="1" applyBorder="1" applyAlignment="1">
      <alignment horizontal="center" vertical="center" wrapText="1"/>
    </xf>
    <xf numFmtId="0" fontId="29" fillId="2" borderId="1" xfId="0" applyFont="1" applyFill="1" applyBorder="1" applyAlignment="1">
      <alignment horizontal="center" vertical="center"/>
    </xf>
    <xf numFmtId="0" fontId="29" fillId="6" borderId="1" xfId="0" applyFont="1" applyFill="1" applyBorder="1" applyAlignment="1">
      <alignment horizontal="center" vertical="center" wrapText="1"/>
    </xf>
    <xf numFmtId="0" fontId="29" fillId="4" borderId="6" xfId="0" applyFont="1" applyFill="1" applyBorder="1" applyAlignment="1">
      <alignment horizontal="center" vertical="center"/>
    </xf>
    <xf numFmtId="0" fontId="29" fillId="4" borderId="7" xfId="0" applyFont="1" applyFill="1" applyBorder="1" applyAlignment="1">
      <alignment horizontal="center" vertical="center"/>
    </xf>
    <xf numFmtId="0" fontId="29" fillId="4" borderId="8" xfId="0" applyFont="1" applyFill="1" applyBorder="1" applyAlignment="1">
      <alignment horizontal="center" vertical="center"/>
    </xf>
    <xf numFmtId="0" fontId="32" fillId="0" borderId="13" xfId="0" applyFont="1" applyFill="1" applyBorder="1" applyAlignment="1">
      <alignment horizontal="center" vertical="center" wrapText="1"/>
    </xf>
    <xf numFmtId="0" fontId="32" fillId="7" borderId="13" xfId="0" applyFont="1" applyFill="1" applyBorder="1" applyAlignment="1">
      <alignment horizontal="center" vertical="center" wrapText="1"/>
    </xf>
    <xf numFmtId="0" fontId="33" fillId="3" borderId="13" xfId="0" applyFont="1" applyFill="1" applyBorder="1" applyAlignment="1">
      <alignment horizontal="center" vertical="center" wrapText="1"/>
    </xf>
    <xf numFmtId="0" fontId="34" fillId="3" borderId="1" xfId="0" applyFont="1" applyFill="1" applyBorder="1" applyAlignment="1">
      <alignment horizontal="center" vertical="center"/>
    </xf>
    <xf numFmtId="0" fontId="29" fillId="2"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29" fillId="4" borderId="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7" borderId="14"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6" fillId="0" borderId="9" xfId="0" applyFont="1" applyBorder="1" applyAlignment="1">
      <alignment horizontal="center"/>
    </xf>
    <xf numFmtId="0" fontId="36" fillId="0" borderId="10" xfId="0" applyFont="1" applyBorder="1" applyAlignment="1">
      <alignment horizontal="center"/>
    </xf>
    <xf numFmtId="0" fontId="36" fillId="0" borderId="11" xfId="0" applyFont="1" applyBorder="1" applyAlignment="1">
      <alignment horizontal="center"/>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6" fillId="0" borderId="0" xfId="0" applyFont="1"/>
    <xf numFmtId="0" fontId="36" fillId="0" borderId="4" xfId="0" applyFont="1" applyBorder="1" applyAlignment="1">
      <alignment horizontal="center"/>
    </xf>
    <xf numFmtId="0" fontId="36" fillId="0" borderId="0" xfId="0" applyFont="1" applyBorder="1" applyAlignment="1">
      <alignment horizontal="center"/>
    </xf>
    <xf numFmtId="0" fontId="36" fillId="0" borderId="5" xfId="0" applyFont="1" applyBorder="1" applyAlignment="1">
      <alignment horizontal="center"/>
    </xf>
    <xf numFmtId="0" fontId="37" fillId="0" borderId="4"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5" xfId="0" applyFont="1" applyBorder="1" applyAlignment="1">
      <alignment horizontal="center" vertical="center" wrapText="1"/>
    </xf>
    <xf numFmtId="0" fontId="36" fillId="0" borderId="2" xfId="0" applyFont="1" applyBorder="1" applyAlignment="1">
      <alignment horizontal="center"/>
    </xf>
    <xf numFmtId="0" fontId="36" fillId="0" borderId="3" xfId="0" applyFont="1" applyBorder="1" applyAlignment="1">
      <alignment horizontal="center"/>
    </xf>
    <xf numFmtId="0" fontId="36" fillId="0" borderId="12" xfId="0" applyFont="1" applyBorder="1" applyAlignment="1">
      <alignment horizont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4"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8" fillId="3" borderId="1" xfId="0" applyFont="1" applyFill="1" applyBorder="1" applyAlignment="1">
      <alignment horizontal="center" vertical="center" textRotation="90"/>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6" fillId="0" borderId="4" xfId="0" applyFont="1" applyBorder="1" applyAlignment="1">
      <alignment horizontal="justify" vertical="center" wrapText="1"/>
    </xf>
    <xf numFmtId="0" fontId="36" fillId="0" borderId="0" xfId="0" applyFont="1" applyBorder="1" applyAlignment="1">
      <alignment horizontal="justify" vertical="center" wrapText="1"/>
    </xf>
    <xf numFmtId="0" fontId="36" fillId="0" borderId="5" xfId="0" applyFont="1" applyBorder="1" applyAlignment="1">
      <alignment horizontal="justify" vertical="center" wrapText="1"/>
    </xf>
    <xf numFmtId="0" fontId="36" fillId="0" borderId="0" xfId="0" applyFont="1" applyBorder="1" applyAlignment="1">
      <alignment horizontal="center" vertical="center" wrapText="1"/>
    </xf>
    <xf numFmtId="0" fontId="36" fillId="0" borderId="5" xfId="0" applyFont="1" applyBorder="1" applyAlignment="1">
      <alignment horizontal="center" vertical="center" wrapText="1"/>
    </xf>
    <xf numFmtId="0" fontId="37" fillId="0" borderId="4"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5" xfId="0" applyFont="1" applyBorder="1" applyAlignment="1">
      <alignment horizontal="justify" vertical="center" wrapText="1"/>
    </xf>
    <xf numFmtId="0" fontId="38" fillId="3" borderId="8" xfId="0" applyFont="1" applyFill="1" applyBorder="1" applyAlignment="1">
      <alignment horizontal="center" vertical="center" textRotation="90"/>
    </xf>
    <xf numFmtId="0" fontId="36" fillId="0" borderId="4" xfId="0" applyFont="1" applyBorder="1"/>
    <xf numFmtId="0" fontId="40" fillId="5" borderId="6" xfId="0" applyFont="1" applyFill="1" applyBorder="1" applyAlignment="1">
      <alignment horizontal="center" vertical="center" wrapText="1"/>
    </xf>
    <xf numFmtId="0" fontId="40" fillId="5" borderId="7" xfId="0" applyFont="1" applyFill="1" applyBorder="1" applyAlignment="1">
      <alignment horizontal="center" vertical="center" wrapText="1"/>
    </xf>
    <xf numFmtId="0" fontId="40" fillId="5" borderId="8" xfId="0" applyFont="1" applyFill="1" applyBorder="1" applyAlignment="1">
      <alignment horizontal="center" vertical="center" wrapText="1"/>
    </xf>
    <xf numFmtId="166" fontId="41" fillId="5" borderId="6" xfId="1" applyNumberFormat="1" applyFont="1" applyFill="1" applyBorder="1" applyAlignment="1">
      <alignment horizontal="right" vertical="center" wrapText="1"/>
    </xf>
    <xf numFmtId="166" fontId="41" fillId="5" borderId="7" xfId="1" applyNumberFormat="1" applyFont="1" applyFill="1" applyBorder="1" applyAlignment="1">
      <alignment horizontal="right" vertical="center" wrapText="1"/>
    </xf>
    <xf numFmtId="166" fontId="41" fillId="5" borderId="8" xfId="1"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5" xfId="0" applyFont="1" applyFill="1" applyBorder="1" applyAlignment="1">
      <alignment vertical="center" wrapText="1"/>
    </xf>
    <xf numFmtId="0" fontId="42" fillId="0" borderId="6" xfId="0" applyFont="1" applyBorder="1" applyAlignment="1">
      <alignment horizontal="justify" vertical="center" wrapText="1"/>
    </xf>
    <xf numFmtId="0" fontId="42" fillId="0" borderId="7" xfId="0" applyFont="1" applyBorder="1" applyAlignment="1">
      <alignment horizontal="justify" vertical="center" wrapText="1"/>
    </xf>
    <xf numFmtId="0" fontId="42" fillId="0" borderId="8" xfId="0" applyFont="1" applyBorder="1" applyAlignment="1">
      <alignment horizontal="justify" vertic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166" fontId="39" fillId="0" borderId="6" xfId="1" applyNumberFormat="1" applyFont="1" applyBorder="1" applyAlignment="1">
      <alignment horizontal="center" vertical="center" wrapText="1"/>
    </xf>
    <xf numFmtId="166" fontId="39" fillId="0" borderId="7" xfId="1" applyNumberFormat="1" applyFont="1" applyBorder="1" applyAlignment="1">
      <alignment horizontal="center" vertical="center" wrapText="1"/>
    </xf>
    <xf numFmtId="166" fontId="39" fillId="0" borderId="8" xfId="1" applyNumberFormat="1" applyFont="1" applyBorder="1" applyAlignment="1">
      <alignment horizontal="center" vertical="center" wrapText="1"/>
    </xf>
    <xf numFmtId="0" fontId="39" fillId="0" borderId="0" xfId="0" applyFont="1" applyFill="1" applyBorder="1" applyAlignment="1">
      <alignment vertical="center" wrapText="1"/>
    </xf>
    <xf numFmtId="0" fontId="39" fillId="0" borderId="5" xfId="0" applyFont="1" applyFill="1" applyBorder="1" applyAlignment="1">
      <alignment vertical="center" wrapText="1"/>
    </xf>
    <xf numFmtId="0" fontId="37" fillId="0" borderId="4"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5" xfId="0" applyFont="1" applyBorder="1" applyAlignment="1">
      <alignment horizontal="justify" vertical="center" wrapText="1"/>
    </xf>
    <xf numFmtId="0" fontId="40" fillId="5" borderId="1" xfId="0" applyFont="1" applyFill="1" applyBorder="1" applyAlignment="1">
      <alignment horizontal="center" vertical="center" wrapText="1"/>
    </xf>
    <xf numFmtId="0" fontId="36" fillId="0" borderId="1" xfId="0" applyFont="1" applyBorder="1"/>
    <xf numFmtId="0" fontId="36" fillId="0" borderId="1" xfId="0" applyFont="1" applyBorder="1" applyAlignment="1">
      <alignment horizontal="center" vertical="center"/>
    </xf>
    <xf numFmtId="0" fontId="43" fillId="0" borderId="1" xfId="0" applyFont="1" applyBorder="1" applyAlignment="1">
      <alignment horizontal="center" vertical="center"/>
    </xf>
    <xf numFmtId="0" fontId="44" fillId="0" borderId="1" xfId="0" applyFont="1" applyBorder="1" applyAlignment="1">
      <alignment horizontal="center" vertical="center"/>
    </xf>
    <xf numFmtId="0" fontId="39" fillId="0" borderId="1" xfId="0" applyFont="1" applyBorder="1" applyAlignment="1">
      <alignment horizontal="left" vertical="center" wrapText="1"/>
    </xf>
    <xf numFmtId="2" fontId="36" fillId="0" borderId="1" xfId="0" applyNumberFormat="1" applyFont="1" applyBorder="1" applyAlignment="1">
      <alignment horizontal="center" vertical="center"/>
    </xf>
    <xf numFmtId="2" fontId="38" fillId="0" borderId="1" xfId="0" applyNumberFormat="1" applyFont="1" applyBorder="1" applyAlignment="1">
      <alignment horizontal="center" vertical="center"/>
    </xf>
    <xf numFmtId="0" fontId="36" fillId="0" borderId="1" xfId="0" applyFont="1" applyBorder="1" applyAlignment="1">
      <alignment horizontal="justify" vertical="center"/>
    </xf>
    <xf numFmtId="0" fontId="37" fillId="0" borderId="1" xfId="0" applyFont="1" applyBorder="1" applyAlignment="1">
      <alignment horizontal="center" vertical="center"/>
    </xf>
    <xf numFmtId="0" fontId="37" fillId="0" borderId="9" xfId="0" applyFont="1" applyBorder="1" applyAlignment="1">
      <alignment horizontal="justify" vertical="center" wrapText="1"/>
    </xf>
    <xf numFmtId="0" fontId="37" fillId="0" borderId="10" xfId="0" applyFont="1" applyBorder="1" applyAlignment="1">
      <alignment horizontal="justify" vertical="center" wrapText="1"/>
    </xf>
    <xf numFmtId="0" fontId="37" fillId="0" borderId="11" xfId="0" applyFont="1" applyBorder="1" applyAlignment="1">
      <alignment horizontal="justify" vertical="center" wrapText="1"/>
    </xf>
    <xf numFmtId="0" fontId="38" fillId="0" borderId="4" xfId="0" applyFont="1" applyBorder="1" applyAlignment="1">
      <alignment horizontal="left" vertical="center" wrapText="1"/>
    </xf>
    <xf numFmtId="0" fontId="38" fillId="0" borderId="0" xfId="0" applyFont="1" applyBorder="1" applyAlignment="1">
      <alignment horizontal="left" vertical="center" wrapText="1"/>
    </xf>
    <xf numFmtId="0" fontId="38" fillId="0" borderId="5" xfId="0" applyFont="1" applyBorder="1" applyAlignment="1">
      <alignment horizontal="left" vertical="center" wrapText="1"/>
    </xf>
    <xf numFmtId="0" fontId="36" fillId="0" borderId="4" xfId="0" applyFont="1" applyBorder="1" applyAlignment="1">
      <alignment horizontal="left" vertical="center" wrapText="1"/>
    </xf>
    <xf numFmtId="0" fontId="36" fillId="0" borderId="0" xfId="0" applyFont="1" applyBorder="1" applyAlignment="1">
      <alignment horizontal="left" vertical="center" wrapText="1"/>
    </xf>
    <xf numFmtId="0" fontId="36" fillId="0" borderId="5" xfId="0" applyFont="1" applyBorder="1" applyAlignment="1">
      <alignment horizontal="left" vertical="center" wrapText="1"/>
    </xf>
    <xf numFmtId="0" fontId="36" fillId="0" borderId="4" xfId="0" applyFont="1" applyBorder="1" applyAlignment="1"/>
    <xf numFmtId="0" fontId="36" fillId="0" borderId="0" xfId="0" applyFont="1" applyBorder="1" applyAlignment="1"/>
    <xf numFmtId="0" fontId="36" fillId="0" borderId="5" xfId="0" applyFont="1" applyBorder="1" applyAlignment="1"/>
    <xf numFmtId="0" fontId="41" fillId="0" borderId="4" xfId="0" applyFont="1" applyBorder="1" applyAlignment="1">
      <alignment vertical="center"/>
    </xf>
    <xf numFmtId="0" fontId="41"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Border="1" applyAlignment="1">
      <alignment vertical="center"/>
    </xf>
    <xf numFmtId="0" fontId="41" fillId="0" borderId="5" xfId="0" applyFont="1" applyBorder="1" applyAlignment="1">
      <alignment vertical="center"/>
    </xf>
    <xf numFmtId="0" fontId="39" fillId="0" borderId="4" xfId="0" applyFont="1" applyBorder="1" applyAlignment="1">
      <alignment vertical="center"/>
    </xf>
    <xf numFmtId="0" fontId="39" fillId="0" borderId="0" xfId="0" applyFont="1" applyBorder="1" applyAlignment="1">
      <alignment vertical="center"/>
    </xf>
    <xf numFmtId="0" fontId="41" fillId="0" borderId="0" xfId="0" applyFont="1" applyBorder="1" applyAlignment="1">
      <alignment horizontal="center" vertical="center"/>
    </xf>
    <xf numFmtId="0" fontId="38" fillId="0" borderId="0" xfId="0" applyFont="1" applyBorder="1" applyAlignment="1">
      <alignment horizontal="center" vertical="center"/>
    </xf>
    <xf numFmtId="0" fontId="41" fillId="0" borderId="5" xfId="0" applyFont="1" applyBorder="1" applyAlignment="1">
      <alignment horizontal="center" vertical="center"/>
    </xf>
    <xf numFmtId="0" fontId="45" fillId="3" borderId="9" xfId="0" applyFont="1" applyFill="1" applyBorder="1" applyAlignment="1"/>
    <xf numFmtId="0" fontId="47" fillId="3" borderId="11" xfId="0" applyFont="1" applyFill="1" applyBorder="1" applyAlignment="1"/>
    <xf numFmtId="0" fontId="45" fillId="3" borderId="4" xfId="0" applyFont="1" applyFill="1" applyBorder="1" applyAlignment="1"/>
    <xf numFmtId="0" fontId="47" fillId="3" borderId="5" xfId="0" applyFont="1" applyFill="1" applyBorder="1" applyAlignment="1"/>
    <xf numFmtId="0" fontId="45" fillId="3" borderId="2" xfId="0" applyFont="1" applyFill="1" applyBorder="1" applyAlignment="1"/>
    <xf numFmtId="0" fontId="47" fillId="3" borderId="12" xfId="0" applyFont="1" applyFill="1" applyBorder="1" applyAlignment="1"/>
    <xf numFmtId="0" fontId="36" fillId="0" borderId="3" xfId="0" applyFont="1" applyBorder="1" applyAlignment="1"/>
    <xf numFmtId="169" fontId="36" fillId="0" borderId="1" xfId="0" applyNumberFormat="1" applyFont="1" applyBorder="1" applyAlignment="1">
      <alignment horizontal="justify" vertical="center"/>
    </xf>
    <xf numFmtId="0" fontId="12" fillId="0" borderId="4" xfId="0" applyFont="1" applyBorder="1" applyAlignment="1">
      <alignment horizontal="justify" vertical="top"/>
    </xf>
    <xf numFmtId="0" fontId="25" fillId="0" borderId="0" xfId="0" applyFont="1" applyBorder="1" applyAlignment="1">
      <alignment horizontal="justify" vertical="top"/>
    </xf>
    <xf numFmtId="0" fontId="25" fillId="0" borderId="5" xfId="0" applyFont="1" applyBorder="1" applyAlignment="1">
      <alignment horizontal="justify" vertical="top"/>
    </xf>
  </cellXfs>
  <cellStyles count="4">
    <cellStyle name="Hipervínculo" xfId="2" builtinId="8"/>
    <cellStyle name="Millares" xfId="3" builtinId="3"/>
    <cellStyle name="Moneda" xfId="1" builtinId="4"/>
    <cellStyle name="Normal" xfId="0" builtinId="0"/>
  </cellStyles>
  <dxfs count="312">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
      <font>
        <color rgb="FFFF0000"/>
      </font>
    </dxf>
    <dxf>
      <font>
        <color rgb="FF00B050"/>
      </font>
    </dxf>
    <dxf>
      <font>
        <color theme="0"/>
      </font>
      <fill>
        <patternFill>
          <bgColor rgb="FFFF0000"/>
        </patternFill>
      </fill>
    </dxf>
    <dxf>
      <font>
        <color theme="0"/>
      </font>
      <fill>
        <patternFill>
          <bgColor rgb="FF00B050"/>
        </patternFill>
      </fill>
    </dxf>
    <dxf>
      <font>
        <color theme="0"/>
      </font>
      <fill>
        <patternFill>
          <bgColor rgb="FF00B050"/>
        </patternFill>
      </fill>
    </dxf>
    <dxf>
      <font>
        <color theme="0"/>
      </font>
      <fill>
        <patternFill>
          <bgColor rgb="FFFF0000"/>
        </patternFill>
      </fill>
    </dxf>
  </dxfs>
  <tableStyles count="0" defaultTableStyle="TableStyleMedium2" defaultPivotStyle="PivotStyleMedium9"/>
  <colors>
    <mruColors>
      <color rgb="FF1976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135732</xdr:colOff>
      <xdr:row>0</xdr:row>
      <xdr:rowOff>73817</xdr:rowOff>
    </xdr:from>
    <xdr:to>
      <xdr:col>4</xdr:col>
      <xdr:colOff>164308</xdr:colOff>
      <xdr:row>3</xdr:row>
      <xdr:rowOff>19049</xdr:rowOff>
    </xdr:to>
    <xdr:pic>
      <xdr:nvPicPr>
        <xdr:cNvPr id="3" name="Imagen 2" descr="logo_colciencias_png">
          <a:extLst>
            <a:ext uri="{FF2B5EF4-FFF2-40B4-BE49-F238E27FC236}">
              <a16:creationId xmlns:a16="http://schemas.microsoft.com/office/drawing/2014/main" id="{1B32B857-C7D1-4AEA-A0DF-056CF29EAF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732" y="73817"/>
          <a:ext cx="2612232" cy="481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290512</xdr:colOff>
      <xdr:row>0</xdr:row>
      <xdr:rowOff>121443</xdr:rowOff>
    </xdr:from>
    <xdr:to>
      <xdr:col>3</xdr:col>
      <xdr:colOff>316705</xdr:colOff>
      <xdr:row>3</xdr:row>
      <xdr:rowOff>66675</xdr:rowOff>
    </xdr:to>
    <xdr:pic>
      <xdr:nvPicPr>
        <xdr:cNvPr id="4" name="Imagen 3" descr="logo_colciencias_png">
          <a:extLst>
            <a:ext uri="{FF2B5EF4-FFF2-40B4-BE49-F238E27FC236}">
              <a16:creationId xmlns:a16="http://schemas.microsoft.com/office/drawing/2014/main" id="{5B053EA8-8B7E-4160-9E8B-C851375362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0512" y="121443"/>
          <a:ext cx="2621756" cy="481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888480"/>
  <sheetViews>
    <sheetView showGridLines="0" topLeftCell="A4" zoomScale="130" zoomScaleNormal="130" zoomScaleSheetLayoutView="115" workbookViewId="0">
      <selection activeCell="D7" sqref="D7"/>
    </sheetView>
  </sheetViews>
  <sheetFormatPr baseColWidth="10" defaultColWidth="11.375" defaultRowHeight="15" x14ac:dyDescent="0.2"/>
  <cols>
    <col min="1" max="1" width="2.25" style="47" customWidth="1"/>
    <col min="2" max="2" width="1.75" style="47" customWidth="1"/>
    <col min="3" max="3" width="5.25" style="49" customWidth="1"/>
    <col min="4" max="4" width="85.875" style="47" customWidth="1"/>
    <col min="5" max="5" width="3.375" style="47" customWidth="1"/>
    <col min="6" max="16384" width="11.375" style="47"/>
  </cols>
  <sheetData>
    <row r="1" spans="2:5" ht="9" customHeight="1" thickBot="1" x14ac:dyDescent="0.25"/>
    <row r="2" spans="2:5" ht="15.75" thickTop="1" x14ac:dyDescent="0.2">
      <c r="B2" s="54"/>
      <c r="C2" s="55"/>
      <c r="D2" s="56"/>
      <c r="E2" s="57"/>
    </row>
    <row r="3" spans="2:5" x14ac:dyDescent="0.2">
      <c r="B3" s="58"/>
      <c r="C3" s="59"/>
      <c r="D3" s="60"/>
      <c r="E3" s="61"/>
    </row>
    <row r="4" spans="2:5" ht="18" x14ac:dyDescent="0.25">
      <c r="B4" s="103" t="s">
        <v>75</v>
      </c>
      <c r="C4" s="104"/>
      <c r="D4" s="104"/>
      <c r="E4" s="105"/>
    </row>
    <row r="5" spans="2:5" x14ac:dyDescent="0.2">
      <c r="B5" s="58"/>
      <c r="C5" s="59"/>
      <c r="D5" s="60"/>
      <c r="E5" s="61"/>
    </row>
    <row r="6" spans="2:5" s="48" customFormat="1" ht="33.75" customHeight="1" x14ac:dyDescent="0.25">
      <c r="B6" s="62"/>
      <c r="C6" s="59"/>
      <c r="D6" s="50" t="s">
        <v>62</v>
      </c>
      <c r="E6" s="63"/>
    </row>
    <row r="7" spans="2:5" s="48" customFormat="1" ht="33.75" customHeight="1" x14ac:dyDescent="0.25">
      <c r="B7" s="62"/>
      <c r="C7" s="59"/>
      <c r="D7" s="51" t="s">
        <v>63</v>
      </c>
      <c r="E7" s="63"/>
    </row>
    <row r="8" spans="2:5" s="48" customFormat="1" ht="33.75" customHeight="1" x14ac:dyDescent="0.25">
      <c r="B8" s="62"/>
      <c r="C8" s="59"/>
      <c r="D8" s="51" t="s">
        <v>64</v>
      </c>
      <c r="E8" s="63"/>
    </row>
    <row r="9" spans="2:5" s="48" customFormat="1" ht="33.75" customHeight="1" x14ac:dyDescent="0.25">
      <c r="B9" s="62"/>
      <c r="C9" s="59"/>
      <c r="D9" s="64" t="s">
        <v>65</v>
      </c>
      <c r="E9" s="63"/>
    </row>
    <row r="10" spans="2:5" s="48" customFormat="1" ht="33.75" customHeight="1" x14ac:dyDescent="0.25">
      <c r="B10" s="62"/>
      <c r="C10" s="59"/>
      <c r="D10" s="50" t="s">
        <v>67</v>
      </c>
      <c r="E10" s="63"/>
    </row>
    <row r="11" spans="2:5" s="48" customFormat="1" ht="33.75" customHeight="1" x14ac:dyDescent="0.25">
      <c r="B11" s="62"/>
      <c r="C11" s="59"/>
      <c r="D11" s="50" t="s">
        <v>66</v>
      </c>
      <c r="E11" s="63"/>
    </row>
    <row r="12" spans="2:5" ht="33.75" customHeight="1" x14ac:dyDescent="0.2">
      <c r="B12" s="58"/>
      <c r="C12" s="59"/>
      <c r="D12" s="50" t="s">
        <v>72</v>
      </c>
      <c r="E12" s="61"/>
    </row>
    <row r="13" spans="2:5" ht="33.75" customHeight="1" x14ac:dyDescent="0.2">
      <c r="B13" s="58"/>
      <c r="C13" s="59"/>
      <c r="D13" s="50" t="s">
        <v>73</v>
      </c>
      <c r="E13" s="61"/>
    </row>
    <row r="14" spans="2:5" ht="15.75" thickBot="1" x14ac:dyDescent="0.25">
      <c r="B14" s="65"/>
      <c r="C14" s="66"/>
      <c r="D14" s="67"/>
      <c r="E14" s="68"/>
    </row>
    <row r="15" spans="2:5" ht="15.75" thickTop="1" x14ac:dyDescent="0.2"/>
    <row r="16" spans="2:5" ht="15.75" x14ac:dyDescent="0.25">
      <c r="E16" s="53"/>
    </row>
    <row r="27" spans="4:4" ht="15.75" x14ac:dyDescent="0.25">
      <c r="D27" s="52"/>
    </row>
    <row r="888478" spans="5:5" x14ac:dyDescent="0.2">
      <c r="E888478" s="47" t="s">
        <v>59</v>
      </c>
    </row>
    <row r="888479" spans="5:5" x14ac:dyDescent="0.2">
      <c r="E888479" s="47" t="s">
        <v>60</v>
      </c>
    </row>
    <row r="888480" spans="5:5" x14ac:dyDescent="0.2">
      <c r="E888480" s="47" t="s">
        <v>61</v>
      </c>
    </row>
  </sheetData>
  <sheetProtection deleteColumns="0" deleteRows="0"/>
  <mergeCells count="1">
    <mergeCell ref="B4:E4"/>
  </mergeCells>
  <hyperlinks>
    <hyperlink ref="D6" location="'1'!A1" display="1. LISTA DE CHEQUEO ADICIÓN / PRORROGA / OTROSI DE CONTRATOS " xr:uid="{00000000-0004-0000-0000-000000000000}"/>
    <hyperlink ref="D7" location="'2'!A1" display="2. LISTA DE CHEQUEO DOCUMENTOS  PARA  ACUERDOS MARCO DE PRECIO Y AGREGACIÓN POR DEMANDA" xr:uid="{00000000-0004-0000-0000-000001000000}"/>
    <hyperlink ref="D8" location="'3'!Área_de_impresión" display="3. Banco de Financiables Tradicional" xr:uid="{00000000-0004-0000-0000-000002000000}"/>
    <hyperlink ref="D10" location="'5'!A1" display="5. LISTA DE CHEQUEO ELABORACIÓN DE CONTRATOS O CONVENIOS " xr:uid="{00000000-0004-0000-0000-000003000000}"/>
    <hyperlink ref="D11" location="'6'!Área_de_impresión" display="6. Banco de Financiables Formación Capital Humano de Alto Nivel" xr:uid="{00000000-0004-0000-0000-000004000000}"/>
    <hyperlink ref="D9" location="'4'!A1" display="4. LISTA DE CHEQUEO DOCUMENTOS  PARA SOLICITUD DE CONTRATO DE PRESTACIÓN DE SERVICIOS PROFESIONALES Y DE APOYO A LA GESTIÓN" xr:uid="{00000000-0004-0000-0000-000005000000}"/>
    <hyperlink ref="D12" location="'7'!Área_de_impresión" display="7. Listado Preliminar de elegibles del FCTeI del SGR" xr:uid="{00000000-0004-0000-0000-000006000000}"/>
    <hyperlink ref="D13" location="'8'!Área_de_impresión" display="8. Listado definitivo de elegibles del FCTeI del SGR" xr:uid="{00000000-0004-0000-0000-000007000000}"/>
  </hyperlinks>
  <printOptions horizontalCentered="1"/>
  <pageMargins left="0.51181102362204722" right="0.51181102362204722" top="0.74803149606299213" bottom="0.74803149606299213" header="0.31496062992125984" footer="0.31496062992125984"/>
  <pageSetup scale="79" orientation="landscape" r:id="rId1"/>
  <headerFooter>
    <oddHeader>&amp;L&amp;G&amp;CLISTA DE CHEQUEO UNIFICADA
MANUAL DE CONTRATACIÓN&amp;RCódigo: A106M01F01
Versión: 01</oddHeader>
  </headerFooter>
  <rowBreaks count="1" manualBreakCount="1">
    <brk id="14" max="16383" man="1"/>
  </row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X137"/>
  <sheetViews>
    <sheetView showGridLines="0" tabSelected="1" view="pageBreakPreview" topLeftCell="L11" zoomScale="60" zoomScaleNormal="60" workbookViewId="0">
      <selection activeCell="AB19" sqref="AB19"/>
    </sheetView>
  </sheetViews>
  <sheetFormatPr baseColWidth="10" defaultColWidth="9.125" defaultRowHeight="14.25" x14ac:dyDescent="0.2"/>
  <cols>
    <col min="1" max="1" width="9.125" style="1"/>
    <col min="2" max="2" width="16.75" style="1" customWidth="1"/>
    <col min="3" max="9" width="6.375" style="1" customWidth="1"/>
    <col min="10" max="10" width="8.75" style="1" bestFit="1" customWidth="1"/>
    <col min="11" max="11" width="9" style="1" bestFit="1" customWidth="1"/>
    <col min="12" max="12" width="10.25" style="1" bestFit="1" customWidth="1"/>
    <col min="13" max="13" width="18.875" style="1" customWidth="1"/>
    <col min="14" max="17" width="8.75" style="1" bestFit="1" customWidth="1"/>
    <col min="18" max="18" width="59.125" style="1" customWidth="1"/>
    <col min="19" max="19" width="19.375" style="1" customWidth="1"/>
    <col min="20" max="20" width="12.75" style="1" customWidth="1"/>
    <col min="21" max="21" width="16.625" style="1" customWidth="1"/>
    <col min="22" max="22" width="15.125" style="1" customWidth="1"/>
    <col min="23" max="23" width="12.75" style="1" customWidth="1"/>
    <col min="24" max="24" width="5" style="1" bestFit="1" customWidth="1"/>
    <col min="25" max="16384" width="9.125" style="1"/>
  </cols>
  <sheetData>
    <row r="1" spans="1:24" ht="14.25" customHeight="1" x14ac:dyDescent="0.2">
      <c r="A1" s="120"/>
      <c r="B1" s="121"/>
      <c r="C1" s="121"/>
      <c r="D1" s="121"/>
      <c r="E1" s="122"/>
      <c r="F1" s="80"/>
      <c r="G1" s="80"/>
      <c r="H1" s="80"/>
      <c r="I1" s="130" t="s">
        <v>76</v>
      </c>
      <c r="J1" s="131"/>
      <c r="K1" s="131"/>
      <c r="L1" s="131"/>
      <c r="M1" s="131"/>
      <c r="N1" s="131"/>
      <c r="O1" s="131"/>
      <c r="P1" s="131"/>
      <c r="Q1" s="131"/>
      <c r="R1" s="131"/>
      <c r="S1" s="131"/>
      <c r="T1" s="131"/>
      <c r="U1" s="131"/>
      <c r="V1" s="131"/>
      <c r="W1" s="132"/>
    </row>
    <row r="2" spans="1:24" ht="14.25" customHeight="1" x14ac:dyDescent="0.2">
      <c r="A2" s="116"/>
      <c r="B2" s="109"/>
      <c r="C2" s="109"/>
      <c r="D2" s="109"/>
      <c r="E2" s="110"/>
      <c r="F2" s="77"/>
      <c r="G2" s="77"/>
      <c r="H2" s="77"/>
      <c r="I2" s="133"/>
      <c r="J2" s="134"/>
      <c r="K2" s="134"/>
      <c r="L2" s="134"/>
      <c r="M2" s="134"/>
      <c r="N2" s="134"/>
      <c r="O2" s="134"/>
      <c r="P2" s="134"/>
      <c r="Q2" s="134"/>
      <c r="R2" s="134"/>
      <c r="S2" s="134"/>
      <c r="T2" s="134"/>
      <c r="U2" s="134"/>
      <c r="V2" s="134"/>
      <c r="W2" s="135"/>
    </row>
    <row r="3" spans="1:24" ht="14.25" customHeight="1" x14ac:dyDescent="0.2">
      <c r="A3" s="116"/>
      <c r="B3" s="109"/>
      <c r="C3" s="109"/>
      <c r="D3" s="109"/>
      <c r="E3" s="110"/>
      <c r="F3" s="77"/>
      <c r="G3" s="77"/>
      <c r="H3" s="77"/>
      <c r="I3" s="133"/>
      <c r="J3" s="134"/>
      <c r="K3" s="134"/>
      <c r="L3" s="134"/>
      <c r="M3" s="134"/>
      <c r="N3" s="134"/>
      <c r="O3" s="134"/>
      <c r="P3" s="134"/>
      <c r="Q3" s="134"/>
      <c r="R3" s="134"/>
      <c r="S3" s="134"/>
      <c r="T3" s="134"/>
      <c r="U3" s="134"/>
      <c r="V3" s="134"/>
      <c r="W3" s="135"/>
    </row>
    <row r="4" spans="1:24" ht="14.25" customHeight="1" x14ac:dyDescent="0.2">
      <c r="A4" s="123"/>
      <c r="B4" s="111"/>
      <c r="C4" s="111"/>
      <c r="D4" s="111"/>
      <c r="E4" s="112"/>
      <c r="F4" s="81"/>
      <c r="G4" s="81"/>
      <c r="H4" s="81"/>
      <c r="I4" s="136"/>
      <c r="J4" s="137"/>
      <c r="K4" s="137"/>
      <c r="L4" s="137"/>
      <c r="M4" s="137"/>
      <c r="N4" s="137"/>
      <c r="O4" s="137"/>
      <c r="P4" s="137"/>
      <c r="Q4" s="137"/>
      <c r="R4" s="137"/>
      <c r="S4" s="137"/>
      <c r="T4" s="137"/>
      <c r="U4" s="137"/>
      <c r="V4" s="137"/>
      <c r="W4" s="138"/>
    </row>
    <row r="5" spans="1:24" ht="15.75" customHeight="1" x14ac:dyDescent="0.2">
      <c r="A5" s="156" t="s">
        <v>77</v>
      </c>
      <c r="B5" s="125"/>
      <c r="C5" s="125"/>
      <c r="D5" s="125"/>
      <c r="E5" s="125"/>
      <c r="F5" s="125"/>
      <c r="G5" s="125"/>
      <c r="H5" s="125"/>
      <c r="I5" s="125"/>
      <c r="J5" s="125"/>
      <c r="K5" s="125"/>
      <c r="L5" s="125"/>
      <c r="M5" s="125"/>
      <c r="N5" s="125"/>
      <c r="O5" s="125"/>
      <c r="P5" s="125"/>
      <c r="Q5" s="125"/>
      <c r="R5" s="125"/>
      <c r="S5" s="125"/>
      <c r="T5" s="125"/>
      <c r="U5" s="125"/>
      <c r="V5" s="125"/>
      <c r="W5" s="126"/>
      <c r="X5" s="106" t="s">
        <v>14</v>
      </c>
    </row>
    <row r="6" spans="1:24" ht="15" customHeight="1" x14ac:dyDescent="0.2">
      <c r="A6" s="124"/>
      <c r="B6" s="125"/>
      <c r="C6" s="125"/>
      <c r="D6" s="125"/>
      <c r="E6" s="125"/>
      <c r="F6" s="125"/>
      <c r="G6" s="125"/>
      <c r="H6" s="125"/>
      <c r="I6" s="125"/>
      <c r="J6" s="125"/>
      <c r="K6" s="125"/>
      <c r="L6" s="125"/>
      <c r="M6" s="125"/>
      <c r="N6" s="125"/>
      <c r="O6" s="125"/>
      <c r="P6" s="125"/>
      <c r="Q6" s="125"/>
      <c r="R6" s="125"/>
      <c r="S6" s="125"/>
      <c r="T6" s="125"/>
      <c r="U6" s="125"/>
      <c r="V6" s="125"/>
      <c r="W6" s="126"/>
      <c r="X6" s="106"/>
    </row>
    <row r="7" spans="1:24" ht="14.25" customHeight="1" x14ac:dyDescent="0.2">
      <c r="A7" s="156" t="s">
        <v>78</v>
      </c>
      <c r="B7" s="125"/>
      <c r="C7" s="125"/>
      <c r="D7" s="125"/>
      <c r="E7" s="125"/>
      <c r="F7" s="125"/>
      <c r="G7" s="125"/>
      <c r="H7" s="125"/>
      <c r="I7" s="125"/>
      <c r="J7" s="125"/>
      <c r="K7" s="125"/>
      <c r="L7" s="125"/>
      <c r="M7" s="125"/>
      <c r="N7" s="125"/>
      <c r="O7" s="125"/>
      <c r="P7" s="125"/>
      <c r="Q7" s="125"/>
      <c r="R7" s="125"/>
      <c r="S7" s="125"/>
      <c r="T7" s="125"/>
      <c r="U7" s="125"/>
      <c r="V7" s="125"/>
      <c r="W7" s="126"/>
      <c r="X7" s="106"/>
    </row>
    <row r="8" spans="1:24" ht="15" customHeight="1" x14ac:dyDescent="0.2">
      <c r="A8" s="124"/>
      <c r="B8" s="125"/>
      <c r="C8" s="125"/>
      <c r="D8" s="125"/>
      <c r="E8" s="125"/>
      <c r="F8" s="125"/>
      <c r="G8" s="125"/>
      <c r="H8" s="125"/>
      <c r="I8" s="125"/>
      <c r="J8" s="125"/>
      <c r="K8" s="125"/>
      <c r="L8" s="125"/>
      <c r="M8" s="125"/>
      <c r="N8" s="125"/>
      <c r="O8" s="125"/>
      <c r="P8" s="125"/>
      <c r="Q8" s="125"/>
      <c r="R8" s="125"/>
      <c r="S8" s="125"/>
      <c r="T8" s="125"/>
      <c r="U8" s="125"/>
      <c r="V8" s="125"/>
      <c r="W8" s="126"/>
      <c r="X8" s="106"/>
    </row>
    <row r="9" spans="1:24" ht="52.5" customHeight="1" x14ac:dyDescent="0.2">
      <c r="A9" s="180" t="s">
        <v>79</v>
      </c>
      <c r="B9" s="181"/>
      <c r="C9" s="181"/>
      <c r="D9" s="181"/>
      <c r="E9" s="181"/>
      <c r="F9" s="181"/>
      <c r="G9" s="181"/>
      <c r="H9" s="181"/>
      <c r="I9" s="181"/>
      <c r="J9" s="181"/>
      <c r="K9" s="181"/>
      <c r="L9" s="181"/>
      <c r="M9" s="181"/>
      <c r="N9" s="181"/>
      <c r="O9" s="181"/>
      <c r="P9" s="181"/>
      <c r="Q9" s="181"/>
      <c r="R9" s="181"/>
      <c r="S9" s="181"/>
      <c r="T9" s="181"/>
      <c r="U9" s="181"/>
      <c r="V9" s="181"/>
      <c r="W9" s="182"/>
      <c r="X9" s="106"/>
    </row>
    <row r="10" spans="1:24" ht="45" customHeight="1" x14ac:dyDescent="0.2">
      <c r="A10" s="180" t="s">
        <v>121</v>
      </c>
      <c r="B10" s="181"/>
      <c r="C10" s="181"/>
      <c r="D10" s="181"/>
      <c r="E10" s="181"/>
      <c r="F10" s="181"/>
      <c r="G10" s="181"/>
      <c r="H10" s="181"/>
      <c r="I10" s="181"/>
      <c r="J10" s="181"/>
      <c r="K10" s="181"/>
      <c r="L10" s="181"/>
      <c r="M10" s="181"/>
      <c r="N10" s="181"/>
      <c r="O10" s="181"/>
      <c r="P10" s="181"/>
      <c r="Q10" s="181"/>
      <c r="R10" s="181"/>
      <c r="S10" s="181"/>
      <c r="T10" s="181"/>
      <c r="U10" s="181"/>
      <c r="V10" s="181"/>
      <c r="W10" s="182"/>
      <c r="X10" s="106"/>
    </row>
    <row r="11" spans="1:24" ht="45" customHeight="1" x14ac:dyDescent="0.2">
      <c r="A11" s="183" t="s">
        <v>119</v>
      </c>
      <c r="B11" s="181"/>
      <c r="C11" s="181"/>
      <c r="D11" s="181"/>
      <c r="E11" s="181"/>
      <c r="F11" s="181"/>
      <c r="G11" s="181"/>
      <c r="H11" s="181"/>
      <c r="I11" s="181"/>
      <c r="J11" s="181"/>
      <c r="K11" s="181"/>
      <c r="L11" s="181"/>
      <c r="M11" s="181"/>
      <c r="N11" s="181"/>
      <c r="O11" s="181"/>
      <c r="P11" s="181"/>
      <c r="Q11" s="181"/>
      <c r="R11" s="181"/>
      <c r="S11" s="181"/>
      <c r="T11" s="181"/>
      <c r="U11" s="181"/>
      <c r="V11" s="181"/>
      <c r="W11" s="182"/>
      <c r="X11" s="88"/>
    </row>
    <row r="12" spans="1:24" ht="45" customHeight="1" x14ac:dyDescent="0.2">
      <c r="A12" s="301" t="s">
        <v>120</v>
      </c>
      <c r="B12" s="302"/>
      <c r="C12" s="302"/>
      <c r="D12" s="302"/>
      <c r="E12" s="302"/>
      <c r="F12" s="302"/>
      <c r="G12" s="302"/>
      <c r="H12" s="302"/>
      <c r="I12" s="302"/>
      <c r="J12" s="302"/>
      <c r="K12" s="302"/>
      <c r="L12" s="302"/>
      <c r="M12" s="302"/>
      <c r="N12" s="302"/>
      <c r="O12" s="302"/>
      <c r="P12" s="302"/>
      <c r="Q12" s="302"/>
      <c r="R12" s="302"/>
      <c r="S12" s="302"/>
      <c r="T12" s="302"/>
      <c r="U12" s="302"/>
      <c r="V12" s="302"/>
      <c r="W12" s="303"/>
      <c r="X12" s="88"/>
    </row>
    <row r="13" spans="1:24" ht="14.25" customHeight="1" x14ac:dyDescent="0.2">
      <c r="A13" s="116"/>
      <c r="B13" s="109"/>
      <c r="C13" s="109"/>
      <c r="D13" s="109"/>
      <c r="E13" s="109"/>
      <c r="F13" s="109"/>
      <c r="G13" s="109"/>
      <c r="H13" s="109"/>
      <c r="I13" s="109"/>
      <c r="J13" s="109"/>
      <c r="K13" s="109"/>
      <c r="L13" s="109"/>
      <c r="M13" s="109"/>
      <c r="N13" s="109"/>
      <c r="O13" s="109"/>
      <c r="P13" s="109"/>
      <c r="Q13" s="109"/>
      <c r="R13" s="109"/>
      <c r="S13" s="109"/>
      <c r="T13" s="109"/>
      <c r="U13" s="24"/>
      <c r="V13" s="24"/>
      <c r="W13" s="25"/>
    </row>
    <row r="14" spans="1:24" ht="15" customHeight="1" x14ac:dyDescent="0.2">
      <c r="A14" s="117" t="s">
        <v>51</v>
      </c>
      <c r="B14" s="118"/>
      <c r="C14" s="118"/>
      <c r="D14" s="118"/>
      <c r="E14" s="118"/>
      <c r="F14" s="118"/>
      <c r="G14" s="118"/>
      <c r="H14" s="118"/>
      <c r="I14" s="118"/>
      <c r="J14" s="118"/>
      <c r="K14" s="118"/>
      <c r="L14" s="118"/>
      <c r="M14" s="118"/>
      <c r="N14" s="118"/>
      <c r="O14" s="118"/>
      <c r="P14" s="118"/>
      <c r="Q14" s="118"/>
      <c r="R14" s="118"/>
      <c r="S14" s="118"/>
      <c r="T14" s="118"/>
      <c r="U14" s="21"/>
      <c r="V14" s="30"/>
      <c r="W14" s="22"/>
      <c r="X14" s="119" t="s">
        <v>15</v>
      </c>
    </row>
    <row r="15" spans="1:24" ht="15" customHeight="1" x14ac:dyDescent="0.2">
      <c r="A15" s="7"/>
      <c r="B15" s="26" t="s">
        <v>8</v>
      </c>
      <c r="C15" s="113" t="s">
        <v>44</v>
      </c>
      <c r="D15" s="114"/>
      <c r="E15" s="114"/>
      <c r="F15" s="114"/>
      <c r="G15" s="114"/>
      <c r="H15" s="114"/>
      <c r="I15" s="114"/>
      <c r="J15" s="114"/>
      <c r="K15" s="114"/>
      <c r="L15" s="114"/>
      <c r="M15" s="115"/>
      <c r="N15" s="169" t="s">
        <v>9</v>
      </c>
      <c r="O15" s="169"/>
      <c r="P15" s="169"/>
      <c r="Q15" s="169"/>
      <c r="R15" s="169"/>
      <c r="S15" s="9"/>
      <c r="T15" s="9"/>
      <c r="U15" s="9"/>
      <c r="V15" s="9"/>
      <c r="W15" s="12"/>
      <c r="X15" s="119"/>
    </row>
    <row r="16" spans="1:24" ht="62.25" customHeight="1" x14ac:dyDescent="0.2">
      <c r="A16" s="7"/>
      <c r="B16" s="8" t="s">
        <v>45</v>
      </c>
      <c r="C16" s="140" t="s">
        <v>83</v>
      </c>
      <c r="D16" s="141"/>
      <c r="E16" s="141"/>
      <c r="F16" s="141"/>
      <c r="G16" s="141"/>
      <c r="H16" s="141"/>
      <c r="I16" s="141"/>
      <c r="J16" s="141"/>
      <c r="K16" s="141"/>
      <c r="L16" s="141"/>
      <c r="M16" s="142"/>
      <c r="N16" s="170" t="s">
        <v>84</v>
      </c>
      <c r="O16" s="171"/>
      <c r="P16" s="171"/>
      <c r="Q16" s="171"/>
      <c r="R16" s="172"/>
      <c r="S16" s="10"/>
      <c r="T16" s="10"/>
      <c r="U16" s="10"/>
      <c r="V16" s="10"/>
      <c r="W16" s="13"/>
      <c r="X16" s="119"/>
    </row>
    <row r="17" spans="1:24" ht="65.25" customHeight="1" x14ac:dyDescent="0.2">
      <c r="A17" s="7"/>
      <c r="B17" s="8" t="s">
        <v>46</v>
      </c>
      <c r="C17" s="140" t="s">
        <v>85</v>
      </c>
      <c r="D17" s="141"/>
      <c r="E17" s="141"/>
      <c r="F17" s="141"/>
      <c r="G17" s="141"/>
      <c r="H17" s="141"/>
      <c r="I17" s="141"/>
      <c r="J17" s="141"/>
      <c r="K17" s="141"/>
      <c r="L17" s="141"/>
      <c r="M17" s="142"/>
      <c r="N17" s="170" t="s">
        <v>86</v>
      </c>
      <c r="O17" s="171"/>
      <c r="P17" s="171"/>
      <c r="Q17" s="171"/>
      <c r="R17" s="172"/>
      <c r="S17" s="10"/>
      <c r="T17" s="10"/>
      <c r="U17" s="10"/>
      <c r="V17" s="10"/>
      <c r="W17" s="13"/>
      <c r="X17" s="119"/>
    </row>
    <row r="18" spans="1:24" ht="128.25" customHeight="1" x14ac:dyDescent="0.2">
      <c r="A18" s="7"/>
      <c r="B18" s="8" t="s">
        <v>47</v>
      </c>
      <c r="C18" s="140" t="s">
        <v>87</v>
      </c>
      <c r="D18" s="141"/>
      <c r="E18" s="141"/>
      <c r="F18" s="141"/>
      <c r="G18" s="141"/>
      <c r="H18" s="141"/>
      <c r="I18" s="141"/>
      <c r="J18" s="141"/>
      <c r="K18" s="141"/>
      <c r="L18" s="141"/>
      <c r="M18" s="142"/>
      <c r="N18" s="170" t="s">
        <v>106</v>
      </c>
      <c r="O18" s="171"/>
      <c r="P18" s="171"/>
      <c r="Q18" s="171"/>
      <c r="R18" s="172"/>
      <c r="S18" s="10"/>
      <c r="T18" s="10"/>
      <c r="U18" s="10"/>
      <c r="V18" s="10"/>
      <c r="W18" s="13"/>
      <c r="X18" s="119"/>
    </row>
    <row r="19" spans="1:24" ht="109.5" customHeight="1" x14ac:dyDescent="0.2">
      <c r="A19" s="7"/>
      <c r="B19" s="8" t="s">
        <v>48</v>
      </c>
      <c r="C19" s="140" t="s">
        <v>88</v>
      </c>
      <c r="D19" s="141"/>
      <c r="E19" s="141"/>
      <c r="F19" s="141"/>
      <c r="G19" s="141"/>
      <c r="H19" s="141"/>
      <c r="I19" s="141"/>
      <c r="J19" s="141"/>
      <c r="K19" s="141"/>
      <c r="L19" s="141"/>
      <c r="M19" s="142"/>
      <c r="N19" s="170" t="s">
        <v>107</v>
      </c>
      <c r="O19" s="171"/>
      <c r="P19" s="171"/>
      <c r="Q19" s="171"/>
      <c r="R19" s="172"/>
      <c r="S19" s="10"/>
      <c r="T19" s="10"/>
      <c r="U19" s="10"/>
      <c r="V19" s="10"/>
      <c r="W19" s="13"/>
      <c r="X19" s="119"/>
    </row>
    <row r="20" spans="1:24" ht="140.25" customHeight="1" x14ac:dyDescent="0.2">
      <c r="A20" s="7"/>
      <c r="B20" s="8" t="s">
        <v>80</v>
      </c>
      <c r="C20" s="140" t="s">
        <v>89</v>
      </c>
      <c r="D20" s="141"/>
      <c r="E20" s="141"/>
      <c r="F20" s="141"/>
      <c r="G20" s="141"/>
      <c r="H20" s="141"/>
      <c r="I20" s="141"/>
      <c r="J20" s="141"/>
      <c r="K20" s="141"/>
      <c r="L20" s="141"/>
      <c r="M20" s="142"/>
      <c r="N20" s="170" t="s">
        <v>108</v>
      </c>
      <c r="O20" s="171"/>
      <c r="P20" s="171"/>
      <c r="Q20" s="171"/>
      <c r="R20" s="172"/>
      <c r="S20" s="10"/>
      <c r="T20" s="10"/>
      <c r="U20" s="10"/>
      <c r="V20" s="10"/>
      <c r="W20" s="13"/>
      <c r="X20" s="88"/>
    </row>
    <row r="21" spans="1:24" ht="84.75" customHeight="1" x14ac:dyDescent="0.2">
      <c r="A21" s="7"/>
      <c r="B21" s="8" t="s">
        <v>81</v>
      </c>
      <c r="C21" s="140" t="s">
        <v>90</v>
      </c>
      <c r="D21" s="141"/>
      <c r="E21" s="141"/>
      <c r="F21" s="141"/>
      <c r="G21" s="141"/>
      <c r="H21" s="141"/>
      <c r="I21" s="141"/>
      <c r="J21" s="141"/>
      <c r="K21" s="141"/>
      <c r="L21" s="141"/>
      <c r="M21" s="142"/>
      <c r="N21" s="170" t="s">
        <v>91</v>
      </c>
      <c r="O21" s="171"/>
      <c r="P21" s="171"/>
      <c r="Q21" s="171"/>
      <c r="R21" s="172"/>
      <c r="S21" s="10"/>
      <c r="T21" s="10"/>
      <c r="U21" s="10"/>
      <c r="V21" s="10"/>
      <c r="W21" s="13"/>
      <c r="X21" s="88"/>
    </row>
    <row r="22" spans="1:24" ht="58.5" customHeight="1" x14ac:dyDescent="0.2">
      <c r="A22" s="7"/>
      <c r="B22" s="8" t="s">
        <v>82</v>
      </c>
      <c r="C22" s="140" t="s">
        <v>92</v>
      </c>
      <c r="D22" s="141"/>
      <c r="E22" s="141"/>
      <c r="F22" s="141"/>
      <c r="G22" s="141"/>
      <c r="H22" s="141"/>
      <c r="I22" s="141"/>
      <c r="J22" s="141"/>
      <c r="K22" s="141"/>
      <c r="L22" s="141"/>
      <c r="M22" s="142"/>
      <c r="N22" s="170" t="s">
        <v>93</v>
      </c>
      <c r="O22" s="171"/>
      <c r="P22" s="171"/>
      <c r="Q22" s="171"/>
      <c r="R22" s="172"/>
      <c r="S22" s="10"/>
      <c r="T22" s="10"/>
      <c r="U22" s="10"/>
      <c r="V22" s="10"/>
      <c r="W22" s="13"/>
      <c r="X22" s="88"/>
    </row>
    <row r="23" spans="1:24" ht="14.25" customHeight="1" x14ac:dyDescent="0.2">
      <c r="A23" s="7"/>
      <c r="B23" s="87"/>
      <c r="C23" s="69"/>
      <c r="D23" s="69"/>
      <c r="E23" s="69"/>
      <c r="F23" s="69"/>
      <c r="G23" s="69"/>
      <c r="H23" s="69"/>
      <c r="I23" s="69"/>
      <c r="J23" s="69"/>
      <c r="K23" s="69"/>
      <c r="L23" s="69"/>
      <c r="M23" s="69"/>
      <c r="N23" s="86"/>
      <c r="O23" s="86"/>
      <c r="P23" s="86"/>
      <c r="Q23" s="86"/>
      <c r="R23" s="86"/>
      <c r="S23" s="10"/>
      <c r="T23" s="10"/>
      <c r="U23" s="10"/>
      <c r="V23" s="10"/>
      <c r="W23" s="13"/>
      <c r="X23" s="88"/>
    </row>
    <row r="24" spans="1:24" ht="14.25" customHeight="1" x14ac:dyDescent="0.2">
      <c r="A24" s="116"/>
      <c r="B24" s="109"/>
      <c r="C24" s="109"/>
      <c r="D24" s="109"/>
      <c r="E24" s="109"/>
      <c r="F24" s="109"/>
      <c r="G24" s="109"/>
      <c r="H24" s="109"/>
      <c r="I24" s="109"/>
      <c r="J24" s="109"/>
      <c r="K24" s="109"/>
      <c r="L24" s="109"/>
      <c r="M24" s="109"/>
      <c r="N24" s="109"/>
      <c r="O24" s="109"/>
      <c r="P24" s="109"/>
      <c r="Q24" s="109"/>
      <c r="R24" s="109"/>
      <c r="S24" s="109"/>
      <c r="T24" s="109"/>
      <c r="U24" s="109"/>
      <c r="V24" s="109"/>
      <c r="W24" s="110"/>
    </row>
    <row r="25" spans="1:24" ht="14.25" customHeight="1" x14ac:dyDescent="0.2">
      <c r="A25" s="117" t="s">
        <v>13</v>
      </c>
      <c r="B25" s="118"/>
      <c r="C25" s="118"/>
      <c r="D25" s="118"/>
      <c r="E25" s="118"/>
      <c r="F25" s="118"/>
      <c r="G25" s="118"/>
      <c r="H25" s="118"/>
      <c r="I25" s="118"/>
      <c r="J25" s="118"/>
      <c r="K25" s="118"/>
      <c r="L25" s="118"/>
      <c r="M25" s="118"/>
      <c r="N25" s="118"/>
      <c r="O25" s="118"/>
      <c r="P25" s="118"/>
      <c r="Q25" s="118"/>
      <c r="R25" s="118"/>
      <c r="S25" s="118"/>
      <c r="T25" s="118"/>
      <c r="U25" s="21"/>
      <c r="V25" s="30"/>
      <c r="W25" s="22"/>
      <c r="X25" s="119" t="s">
        <v>16</v>
      </c>
    </row>
    <row r="26" spans="1:24" ht="14.25" customHeight="1" x14ac:dyDescent="0.2">
      <c r="A26" s="7"/>
      <c r="B26" s="27" t="s">
        <v>8</v>
      </c>
      <c r="C26" s="146" t="s">
        <v>18</v>
      </c>
      <c r="D26" s="147"/>
      <c r="E26" s="147"/>
      <c r="F26" s="147"/>
      <c r="G26" s="147"/>
      <c r="H26" s="147"/>
      <c r="I26" s="147"/>
      <c r="J26" s="147"/>
      <c r="K26" s="147"/>
      <c r="L26" s="147"/>
      <c r="M26" s="148"/>
      <c r="N26" s="176" t="s">
        <v>10</v>
      </c>
      <c r="O26" s="176"/>
      <c r="P26" s="176"/>
      <c r="Q26" s="176"/>
      <c r="R26" s="176"/>
      <c r="S26" s="19"/>
      <c r="T26" s="19"/>
      <c r="U26" s="19"/>
      <c r="V26" s="31"/>
      <c r="W26" s="20"/>
      <c r="X26" s="119"/>
    </row>
    <row r="27" spans="1:24" ht="14.25" customHeight="1" x14ac:dyDescent="0.2">
      <c r="A27" s="7"/>
      <c r="B27" s="28" t="s">
        <v>2</v>
      </c>
      <c r="C27" s="140" t="s">
        <v>94</v>
      </c>
      <c r="D27" s="141"/>
      <c r="E27" s="141"/>
      <c r="F27" s="141"/>
      <c r="G27" s="141"/>
      <c r="H27" s="141"/>
      <c r="I27" s="141"/>
      <c r="J27" s="141"/>
      <c r="K27" s="141"/>
      <c r="L27" s="141"/>
      <c r="M27" s="142"/>
      <c r="N27" s="155">
        <v>50</v>
      </c>
      <c r="O27" s="155"/>
      <c r="P27" s="155"/>
      <c r="Q27" s="155"/>
      <c r="R27" s="155"/>
      <c r="S27" s="19"/>
      <c r="T27" s="19"/>
      <c r="U27" s="19"/>
      <c r="V27" s="31"/>
      <c r="W27" s="20"/>
      <c r="X27" s="119"/>
    </row>
    <row r="28" spans="1:24" ht="14.25" customHeight="1" x14ac:dyDescent="0.2">
      <c r="A28" s="7"/>
      <c r="B28" s="28" t="s">
        <v>3</v>
      </c>
      <c r="C28" s="140" t="s">
        <v>95</v>
      </c>
      <c r="D28" s="141"/>
      <c r="E28" s="141"/>
      <c r="F28" s="141"/>
      <c r="G28" s="141"/>
      <c r="H28" s="141"/>
      <c r="I28" s="141"/>
      <c r="J28" s="141"/>
      <c r="K28" s="141"/>
      <c r="L28" s="141"/>
      <c r="M28" s="142"/>
      <c r="N28" s="155">
        <v>20</v>
      </c>
      <c r="O28" s="155"/>
      <c r="P28" s="155"/>
      <c r="Q28" s="155"/>
      <c r="R28" s="155"/>
      <c r="S28" s="19"/>
      <c r="T28" s="19"/>
      <c r="U28" s="19"/>
      <c r="V28" s="31"/>
      <c r="W28" s="20"/>
      <c r="X28" s="119"/>
    </row>
    <row r="29" spans="1:24" ht="14.25" customHeight="1" x14ac:dyDescent="0.2">
      <c r="A29" s="7"/>
      <c r="B29" s="28" t="s">
        <v>4</v>
      </c>
      <c r="C29" s="140" t="s">
        <v>96</v>
      </c>
      <c r="D29" s="141"/>
      <c r="E29" s="141"/>
      <c r="F29" s="141"/>
      <c r="G29" s="141"/>
      <c r="H29" s="141"/>
      <c r="I29" s="141"/>
      <c r="J29" s="141"/>
      <c r="K29" s="141"/>
      <c r="L29" s="141"/>
      <c r="M29" s="142"/>
      <c r="N29" s="155">
        <v>20</v>
      </c>
      <c r="O29" s="155"/>
      <c r="P29" s="155"/>
      <c r="Q29" s="155"/>
      <c r="R29" s="155"/>
      <c r="S29" s="19"/>
      <c r="T29" s="19"/>
      <c r="U29" s="19"/>
      <c r="V29" s="31"/>
      <c r="W29" s="20"/>
      <c r="X29" s="119"/>
    </row>
    <row r="30" spans="1:24" ht="14.25" customHeight="1" x14ac:dyDescent="0.2">
      <c r="A30" s="7"/>
      <c r="B30" s="28" t="s">
        <v>100</v>
      </c>
      <c r="C30" s="140" t="s">
        <v>97</v>
      </c>
      <c r="D30" s="141"/>
      <c r="E30" s="141"/>
      <c r="F30" s="141"/>
      <c r="G30" s="141"/>
      <c r="H30" s="141"/>
      <c r="I30" s="141"/>
      <c r="J30" s="141"/>
      <c r="K30" s="141"/>
      <c r="L30" s="141"/>
      <c r="M30" s="142"/>
      <c r="N30" s="155">
        <v>10</v>
      </c>
      <c r="O30" s="155"/>
      <c r="P30" s="155"/>
      <c r="Q30" s="155"/>
      <c r="R30" s="155"/>
      <c r="S30" s="19"/>
      <c r="T30" s="19"/>
      <c r="U30" s="19"/>
      <c r="V30" s="31"/>
      <c r="W30" s="20"/>
      <c r="X30" s="119"/>
    </row>
    <row r="31" spans="1:24" ht="14.25" customHeight="1" x14ac:dyDescent="0.2">
      <c r="A31" s="7"/>
      <c r="B31" s="143" t="s">
        <v>11</v>
      </c>
      <c r="C31" s="144"/>
      <c r="D31" s="144"/>
      <c r="E31" s="144"/>
      <c r="F31" s="144"/>
      <c r="G31" s="144"/>
      <c r="H31" s="144"/>
      <c r="I31" s="144"/>
      <c r="J31" s="144"/>
      <c r="K31" s="144"/>
      <c r="L31" s="144"/>
      <c r="M31" s="145"/>
      <c r="N31" s="154">
        <f>SUM(N27:R30)</f>
        <v>100</v>
      </c>
      <c r="O31" s="154"/>
      <c r="P31" s="154"/>
      <c r="Q31" s="154"/>
      <c r="R31" s="154"/>
      <c r="S31" s="19"/>
      <c r="T31" s="19"/>
      <c r="U31" s="19"/>
      <c r="V31" s="31"/>
      <c r="W31" s="20"/>
      <c r="X31" s="119"/>
    </row>
    <row r="32" spans="1:24" ht="14.25" customHeight="1" x14ac:dyDescent="0.2">
      <c r="A32" s="116"/>
      <c r="B32" s="109"/>
      <c r="C32" s="109"/>
      <c r="D32" s="109"/>
      <c r="E32" s="109"/>
      <c r="F32" s="109"/>
      <c r="G32" s="109"/>
      <c r="H32" s="109"/>
      <c r="I32" s="109"/>
      <c r="J32" s="109"/>
      <c r="K32" s="109"/>
      <c r="L32" s="109"/>
      <c r="M32" s="109"/>
      <c r="N32" s="109"/>
      <c r="O32" s="109"/>
      <c r="P32" s="109"/>
      <c r="Q32" s="109"/>
      <c r="R32" s="109"/>
      <c r="S32" s="109"/>
      <c r="T32" s="109"/>
      <c r="U32" s="109"/>
      <c r="V32" s="109"/>
      <c r="W32" s="110"/>
      <c r="X32" s="119"/>
    </row>
    <row r="33" spans="1:24" ht="14.25" customHeight="1" x14ac:dyDescent="0.2">
      <c r="A33" s="117" t="s">
        <v>109</v>
      </c>
      <c r="B33" s="118"/>
      <c r="C33" s="118"/>
      <c r="D33" s="118"/>
      <c r="E33" s="118"/>
      <c r="F33" s="118"/>
      <c r="G33" s="118"/>
      <c r="H33" s="118"/>
      <c r="I33" s="118"/>
      <c r="J33" s="118"/>
      <c r="K33" s="118"/>
      <c r="L33" s="118"/>
      <c r="M33" s="118"/>
      <c r="N33" s="118"/>
      <c r="O33" s="118"/>
      <c r="P33" s="118"/>
      <c r="Q33" s="118"/>
      <c r="R33" s="118"/>
      <c r="S33" s="118"/>
      <c r="T33" s="118"/>
      <c r="U33" s="21"/>
      <c r="V33" s="30"/>
      <c r="W33" s="22"/>
      <c r="X33" s="119"/>
    </row>
    <row r="34" spans="1:24" ht="14.25" customHeight="1" x14ac:dyDescent="0.2">
      <c r="A34" s="116"/>
      <c r="B34" s="109"/>
      <c r="C34" s="109"/>
      <c r="D34" s="109"/>
      <c r="E34" s="109"/>
      <c r="F34" s="109"/>
      <c r="G34" s="109"/>
      <c r="H34" s="109"/>
      <c r="I34" s="109"/>
      <c r="J34" s="109"/>
      <c r="K34" s="109"/>
      <c r="L34" s="109"/>
      <c r="M34" s="109"/>
      <c r="N34" s="109"/>
      <c r="O34" s="109"/>
      <c r="P34" s="109"/>
      <c r="Q34" s="109"/>
      <c r="R34" s="109"/>
      <c r="S34" s="109"/>
      <c r="T34" s="109"/>
      <c r="U34" s="109"/>
      <c r="V34" s="109"/>
      <c r="W34" s="110"/>
    </row>
    <row r="35" spans="1:24" ht="41.25" customHeight="1" x14ac:dyDescent="0.2">
      <c r="A35" s="160" t="s">
        <v>39</v>
      </c>
      <c r="B35" s="161"/>
      <c r="C35" s="161"/>
      <c r="D35" s="161"/>
      <c r="E35" s="161"/>
      <c r="F35" s="161"/>
      <c r="G35" s="161"/>
      <c r="H35" s="161"/>
      <c r="I35" s="161"/>
      <c r="J35" s="161"/>
      <c r="K35" s="161"/>
      <c r="L35" s="161"/>
      <c r="M35" s="161"/>
      <c r="N35" s="161"/>
      <c r="O35" s="161"/>
      <c r="P35" s="161"/>
      <c r="Q35" s="161"/>
      <c r="R35" s="161"/>
      <c r="S35" s="161"/>
      <c r="T35" s="161"/>
      <c r="U35" s="161"/>
      <c r="V35" s="161"/>
      <c r="W35" s="162"/>
      <c r="X35" s="106" t="s">
        <v>17</v>
      </c>
    </row>
    <row r="36" spans="1:24" ht="21" customHeight="1" x14ac:dyDescent="0.2">
      <c r="A36" s="165" t="s">
        <v>101</v>
      </c>
      <c r="B36" s="177"/>
      <c r="C36" s="177"/>
      <c r="D36" s="177"/>
      <c r="E36" s="177"/>
      <c r="F36" s="177"/>
      <c r="G36" s="177"/>
      <c r="H36" s="177"/>
      <c r="I36" s="177"/>
      <c r="J36" s="177"/>
      <c r="K36" s="177"/>
      <c r="L36" s="177"/>
      <c r="M36" s="177"/>
      <c r="N36" s="177"/>
      <c r="O36" s="177"/>
      <c r="P36" s="177"/>
      <c r="Q36" s="177"/>
      <c r="R36" s="177"/>
      <c r="S36" s="177"/>
      <c r="T36" s="177"/>
      <c r="U36" s="177"/>
      <c r="V36" s="177"/>
      <c r="W36" s="178"/>
      <c r="X36" s="106"/>
    </row>
    <row r="37" spans="1:24" ht="15" customHeight="1" x14ac:dyDescent="0.2">
      <c r="A37" s="149" t="s">
        <v>50</v>
      </c>
      <c r="B37" s="149" t="s">
        <v>54</v>
      </c>
      <c r="C37" s="150" t="s">
        <v>49</v>
      </c>
      <c r="D37" s="150"/>
      <c r="E37" s="150"/>
      <c r="F37" s="150"/>
      <c r="G37" s="150"/>
      <c r="H37" s="150"/>
      <c r="I37" s="150"/>
      <c r="J37" s="150"/>
      <c r="K37" s="168" t="s">
        <v>38</v>
      </c>
      <c r="L37" s="168"/>
      <c r="M37" s="168"/>
      <c r="N37" s="151" t="s">
        <v>1</v>
      </c>
      <c r="O37" s="152"/>
      <c r="P37" s="152"/>
      <c r="Q37" s="152"/>
      <c r="R37" s="152"/>
      <c r="S37" s="153"/>
      <c r="T37" s="165" t="s">
        <v>7</v>
      </c>
      <c r="U37" s="166" t="s">
        <v>22</v>
      </c>
      <c r="V37" s="163" t="s">
        <v>52</v>
      </c>
      <c r="W37" s="139" t="s">
        <v>19</v>
      </c>
      <c r="X37" s="106"/>
    </row>
    <row r="38" spans="1:24" ht="117.75" customHeight="1" x14ac:dyDescent="0.2">
      <c r="A38" s="149"/>
      <c r="B38" s="149"/>
      <c r="C38" s="2" t="s">
        <v>45</v>
      </c>
      <c r="D38" s="2" t="s">
        <v>46</v>
      </c>
      <c r="E38" s="2" t="s">
        <v>47</v>
      </c>
      <c r="F38" s="2" t="s">
        <v>48</v>
      </c>
      <c r="G38" s="2" t="s">
        <v>80</v>
      </c>
      <c r="H38" s="2" t="s">
        <v>81</v>
      </c>
      <c r="I38" s="2" t="s">
        <v>82</v>
      </c>
      <c r="J38" s="3" t="s">
        <v>0</v>
      </c>
      <c r="K38" s="14" t="s">
        <v>40</v>
      </c>
      <c r="L38" s="14" t="s">
        <v>41</v>
      </c>
      <c r="M38" s="18" t="s">
        <v>42</v>
      </c>
      <c r="N38" s="34" t="s">
        <v>2</v>
      </c>
      <c r="O38" s="34" t="s">
        <v>3</v>
      </c>
      <c r="P38" s="34" t="s">
        <v>4</v>
      </c>
      <c r="Q38" s="34" t="s">
        <v>100</v>
      </c>
      <c r="R38" s="4" t="s">
        <v>6</v>
      </c>
      <c r="S38" s="34" t="s">
        <v>12</v>
      </c>
      <c r="T38" s="165"/>
      <c r="U38" s="167"/>
      <c r="V38" s="164"/>
      <c r="W38" s="139"/>
      <c r="X38" s="106"/>
    </row>
    <row r="39" spans="1:24" ht="15.75" x14ac:dyDescent="0.2">
      <c r="A39" s="29">
        <v>1</v>
      </c>
      <c r="B39" s="23">
        <v>69656</v>
      </c>
      <c r="C39" s="23" t="s">
        <v>20</v>
      </c>
      <c r="D39" s="23" t="s">
        <v>20</v>
      </c>
      <c r="E39" s="23" t="s">
        <v>20</v>
      </c>
      <c r="F39" s="23" t="s">
        <v>20</v>
      </c>
      <c r="G39" s="23" t="s">
        <v>20</v>
      </c>
      <c r="H39" s="23" t="s">
        <v>20</v>
      </c>
      <c r="I39" s="23" t="s">
        <v>20</v>
      </c>
      <c r="J39" s="23" t="s">
        <v>20</v>
      </c>
      <c r="K39" s="15" t="s">
        <v>43</v>
      </c>
      <c r="L39" s="16"/>
      <c r="M39" s="17"/>
      <c r="N39" s="93">
        <v>46</v>
      </c>
      <c r="O39" s="93">
        <v>17</v>
      </c>
      <c r="P39" s="93">
        <v>15</v>
      </c>
      <c r="Q39" s="93">
        <v>6.5</v>
      </c>
      <c r="R39" s="94">
        <f>SUM(N39:Q39)</f>
        <v>84.5</v>
      </c>
      <c r="S39" s="5"/>
      <c r="T39" s="6" t="s">
        <v>20</v>
      </c>
      <c r="U39" s="11" t="s">
        <v>21</v>
      </c>
      <c r="V39" s="5"/>
      <c r="W39" s="6" t="s">
        <v>20</v>
      </c>
      <c r="X39" s="106"/>
    </row>
    <row r="40" spans="1:24" ht="15.75" x14ac:dyDescent="0.2">
      <c r="A40" s="29">
        <v>2</v>
      </c>
      <c r="B40" s="23">
        <v>69863</v>
      </c>
      <c r="C40" s="23" t="s">
        <v>20</v>
      </c>
      <c r="D40" s="23" t="s">
        <v>20</v>
      </c>
      <c r="E40" s="23" t="s">
        <v>20</v>
      </c>
      <c r="F40" s="23" t="s">
        <v>20</v>
      </c>
      <c r="G40" s="23" t="s">
        <v>20</v>
      </c>
      <c r="H40" s="23" t="s">
        <v>20</v>
      </c>
      <c r="I40" s="23" t="s">
        <v>20</v>
      </c>
      <c r="J40" s="23" t="s">
        <v>20</v>
      </c>
      <c r="K40" s="15" t="s">
        <v>43</v>
      </c>
      <c r="L40" s="16"/>
      <c r="M40" s="17"/>
      <c r="N40" s="93">
        <v>40.5</v>
      </c>
      <c r="O40" s="93">
        <v>19</v>
      </c>
      <c r="P40" s="93">
        <v>10.5</v>
      </c>
      <c r="Q40" s="93">
        <v>8.5</v>
      </c>
      <c r="R40" s="94">
        <f>SUM(N40:Q40)</f>
        <v>78.5</v>
      </c>
      <c r="S40" s="5"/>
      <c r="T40" s="6" t="s">
        <v>20</v>
      </c>
      <c r="U40" s="11" t="s">
        <v>21</v>
      </c>
      <c r="V40" s="5"/>
      <c r="W40" s="6" t="s">
        <v>20</v>
      </c>
      <c r="X40" s="106"/>
    </row>
    <row r="41" spans="1:24" ht="15.75" x14ac:dyDescent="0.2">
      <c r="A41" s="29">
        <v>3</v>
      </c>
      <c r="B41" s="23">
        <v>69938</v>
      </c>
      <c r="C41" s="23" t="s">
        <v>20</v>
      </c>
      <c r="D41" s="23" t="s">
        <v>20</v>
      </c>
      <c r="E41" s="23" t="s">
        <v>20</v>
      </c>
      <c r="F41" s="23" t="s">
        <v>20</v>
      </c>
      <c r="G41" s="23" t="s">
        <v>20</v>
      </c>
      <c r="H41" s="23" t="s">
        <v>20</v>
      </c>
      <c r="I41" s="23" t="s">
        <v>20</v>
      </c>
      <c r="J41" s="23" t="s">
        <v>20</v>
      </c>
      <c r="K41" s="15" t="s">
        <v>43</v>
      </c>
      <c r="L41" s="16"/>
      <c r="M41" s="17"/>
      <c r="N41" s="93">
        <v>38.5</v>
      </c>
      <c r="O41" s="93">
        <v>16</v>
      </c>
      <c r="P41" s="93">
        <v>14</v>
      </c>
      <c r="Q41" s="93">
        <v>8</v>
      </c>
      <c r="R41" s="94">
        <f>SUM(N41:Q41)</f>
        <v>76.5</v>
      </c>
      <c r="S41" s="5"/>
      <c r="T41" s="6" t="s">
        <v>20</v>
      </c>
      <c r="U41" s="11" t="s">
        <v>21</v>
      </c>
      <c r="V41" s="5"/>
      <c r="W41" s="6" t="s">
        <v>20</v>
      </c>
      <c r="X41" s="106"/>
    </row>
    <row r="42" spans="1:24" ht="15.75" x14ac:dyDescent="0.2">
      <c r="A42" s="29">
        <v>4</v>
      </c>
      <c r="B42" s="23">
        <v>69437</v>
      </c>
      <c r="C42" s="23" t="s">
        <v>20</v>
      </c>
      <c r="D42" s="23" t="s">
        <v>20</v>
      </c>
      <c r="E42" s="23" t="s">
        <v>20</v>
      </c>
      <c r="F42" s="23" t="s">
        <v>20</v>
      </c>
      <c r="G42" s="23" t="s">
        <v>20</v>
      </c>
      <c r="H42" s="23" t="s">
        <v>20</v>
      </c>
      <c r="I42" s="23" t="s">
        <v>20</v>
      </c>
      <c r="J42" s="23" t="s">
        <v>20</v>
      </c>
      <c r="K42" s="15" t="s">
        <v>43</v>
      </c>
      <c r="L42" s="16"/>
      <c r="M42" s="17"/>
      <c r="N42" s="93">
        <v>37</v>
      </c>
      <c r="O42" s="93">
        <v>14</v>
      </c>
      <c r="P42" s="93">
        <v>15.5</v>
      </c>
      <c r="Q42" s="93">
        <v>9.5</v>
      </c>
      <c r="R42" s="94">
        <f t="shared" ref="R42:R49" si="0">SUM(N42:Q42)</f>
        <v>76</v>
      </c>
      <c r="S42" s="5"/>
      <c r="T42" s="6" t="s">
        <v>20</v>
      </c>
      <c r="U42" s="11" t="s">
        <v>21</v>
      </c>
      <c r="V42" s="5"/>
      <c r="W42" s="6" t="s">
        <v>20</v>
      </c>
      <c r="X42" s="106"/>
    </row>
    <row r="43" spans="1:24" ht="15.75" x14ac:dyDescent="0.2">
      <c r="A43" s="29">
        <v>5</v>
      </c>
      <c r="B43" s="23">
        <v>69662</v>
      </c>
      <c r="C43" s="23" t="s">
        <v>20</v>
      </c>
      <c r="D43" s="23" t="s">
        <v>20</v>
      </c>
      <c r="E43" s="23" t="s">
        <v>20</v>
      </c>
      <c r="F43" s="23" t="s">
        <v>20</v>
      </c>
      <c r="G43" s="23" t="s">
        <v>20</v>
      </c>
      <c r="H43" s="23" t="s">
        <v>20</v>
      </c>
      <c r="I43" s="23" t="s">
        <v>20</v>
      </c>
      <c r="J43" s="23" t="s">
        <v>20</v>
      </c>
      <c r="K43" s="15" t="s">
        <v>43</v>
      </c>
      <c r="L43" s="16"/>
      <c r="M43" s="17"/>
      <c r="N43" s="93">
        <v>32.5</v>
      </c>
      <c r="O43" s="93">
        <v>15.5</v>
      </c>
      <c r="P43" s="93">
        <v>19</v>
      </c>
      <c r="Q43" s="93">
        <v>6.5</v>
      </c>
      <c r="R43" s="94">
        <f t="shared" si="0"/>
        <v>73.5</v>
      </c>
      <c r="S43" s="5" t="s">
        <v>2</v>
      </c>
      <c r="T43" s="6" t="s">
        <v>21</v>
      </c>
      <c r="U43" s="11" t="s">
        <v>21</v>
      </c>
      <c r="V43" s="5"/>
      <c r="W43" s="6" t="s">
        <v>21</v>
      </c>
      <c r="X43" s="106"/>
    </row>
    <row r="44" spans="1:24" ht="15.75" x14ac:dyDescent="0.2">
      <c r="A44" s="29">
        <v>6</v>
      </c>
      <c r="B44" s="23">
        <v>70006</v>
      </c>
      <c r="C44" s="23" t="s">
        <v>20</v>
      </c>
      <c r="D44" s="23" t="s">
        <v>20</v>
      </c>
      <c r="E44" s="23" t="s">
        <v>20</v>
      </c>
      <c r="F44" s="23" t="s">
        <v>20</v>
      </c>
      <c r="G44" s="23" t="s">
        <v>20</v>
      </c>
      <c r="H44" s="23" t="s">
        <v>20</v>
      </c>
      <c r="I44" s="23" t="s">
        <v>20</v>
      </c>
      <c r="J44" s="23" t="s">
        <v>20</v>
      </c>
      <c r="K44" s="15" t="s">
        <v>43</v>
      </c>
      <c r="L44" s="16"/>
      <c r="M44" s="17"/>
      <c r="N44" s="93">
        <v>31.5</v>
      </c>
      <c r="O44" s="93">
        <v>17</v>
      </c>
      <c r="P44" s="93">
        <v>18.5</v>
      </c>
      <c r="Q44" s="93">
        <v>6.5</v>
      </c>
      <c r="R44" s="94">
        <f t="shared" si="0"/>
        <v>73.5</v>
      </c>
      <c r="T44" s="6" t="s">
        <v>21</v>
      </c>
      <c r="U44" s="11" t="s">
        <v>21</v>
      </c>
      <c r="V44" s="5"/>
      <c r="W44" s="6" t="s">
        <v>21</v>
      </c>
      <c r="X44" s="106"/>
    </row>
    <row r="45" spans="1:24" ht="15.75" x14ac:dyDescent="0.2">
      <c r="A45" s="29">
        <v>7</v>
      </c>
      <c r="B45" s="23">
        <v>69882</v>
      </c>
      <c r="C45" s="23" t="s">
        <v>20</v>
      </c>
      <c r="D45" s="23" t="s">
        <v>20</v>
      </c>
      <c r="E45" s="23" t="s">
        <v>20</v>
      </c>
      <c r="F45" s="23" t="s">
        <v>20</v>
      </c>
      <c r="G45" s="23" t="s">
        <v>20</v>
      </c>
      <c r="H45" s="23" t="s">
        <v>20</v>
      </c>
      <c r="I45" s="23" t="s">
        <v>20</v>
      </c>
      <c r="J45" s="23" t="s">
        <v>20</v>
      </c>
      <c r="K45" s="15" t="s">
        <v>43</v>
      </c>
      <c r="L45" s="16"/>
      <c r="M45" s="17"/>
      <c r="N45" s="93">
        <v>28.5</v>
      </c>
      <c r="O45" s="93">
        <v>17</v>
      </c>
      <c r="P45" s="93">
        <v>16.5</v>
      </c>
      <c r="Q45" s="93">
        <v>9</v>
      </c>
      <c r="R45" s="94">
        <f t="shared" si="0"/>
        <v>71</v>
      </c>
      <c r="S45" s="5"/>
      <c r="T45" s="6" t="s">
        <v>21</v>
      </c>
      <c r="U45" s="11" t="s">
        <v>21</v>
      </c>
      <c r="V45" s="5"/>
      <c r="W45" s="6" t="s">
        <v>21</v>
      </c>
      <c r="X45" s="106"/>
    </row>
    <row r="46" spans="1:24" ht="15.75" x14ac:dyDescent="0.2">
      <c r="A46" s="29">
        <v>8</v>
      </c>
      <c r="B46" s="23">
        <v>69629</v>
      </c>
      <c r="C46" s="23" t="s">
        <v>20</v>
      </c>
      <c r="D46" s="23" t="s">
        <v>20</v>
      </c>
      <c r="E46" s="23" t="s">
        <v>20</v>
      </c>
      <c r="F46" s="23" t="s">
        <v>20</v>
      </c>
      <c r="G46" s="23" t="s">
        <v>20</v>
      </c>
      <c r="H46" s="23" t="s">
        <v>20</v>
      </c>
      <c r="I46" s="23" t="s">
        <v>20</v>
      </c>
      <c r="J46" s="23" t="s">
        <v>20</v>
      </c>
      <c r="K46" s="15" t="s">
        <v>43</v>
      </c>
      <c r="L46" s="16"/>
      <c r="M46" s="17"/>
      <c r="N46" s="93">
        <v>24.5</v>
      </c>
      <c r="O46" s="93">
        <v>18</v>
      </c>
      <c r="P46" s="93">
        <v>17.5</v>
      </c>
      <c r="Q46" s="93">
        <v>6.5</v>
      </c>
      <c r="R46" s="94">
        <f>SUM(N46:Q46)</f>
        <v>66.5</v>
      </c>
      <c r="S46" s="5"/>
      <c r="T46" s="6" t="s">
        <v>21</v>
      </c>
      <c r="U46" s="11" t="s">
        <v>21</v>
      </c>
      <c r="V46" s="35"/>
      <c r="W46" s="6" t="s">
        <v>21</v>
      </c>
      <c r="X46" s="106"/>
    </row>
    <row r="47" spans="1:24" ht="15.75" x14ac:dyDescent="0.2">
      <c r="A47" s="29">
        <v>9</v>
      </c>
      <c r="B47" s="23">
        <v>69744</v>
      </c>
      <c r="C47" s="23" t="s">
        <v>20</v>
      </c>
      <c r="D47" s="23" t="s">
        <v>20</v>
      </c>
      <c r="E47" s="23" t="s">
        <v>20</v>
      </c>
      <c r="F47" s="23" t="s">
        <v>20</v>
      </c>
      <c r="G47" s="23" t="s">
        <v>20</v>
      </c>
      <c r="H47" s="23" t="s">
        <v>20</v>
      </c>
      <c r="I47" s="23" t="s">
        <v>20</v>
      </c>
      <c r="J47" s="23" t="s">
        <v>20</v>
      </c>
      <c r="K47" s="15" t="s">
        <v>43</v>
      </c>
      <c r="L47" s="16"/>
      <c r="M47" s="17"/>
      <c r="N47" s="93">
        <v>29.5</v>
      </c>
      <c r="O47" s="93">
        <v>17</v>
      </c>
      <c r="P47" s="93">
        <v>11</v>
      </c>
      <c r="Q47" s="93">
        <v>6.5</v>
      </c>
      <c r="R47" s="94">
        <f t="shared" si="0"/>
        <v>64</v>
      </c>
      <c r="S47" s="5"/>
      <c r="T47" s="6" t="s">
        <v>21</v>
      </c>
      <c r="U47" s="11" t="s">
        <v>21</v>
      </c>
      <c r="V47" s="35"/>
      <c r="W47" s="6" t="s">
        <v>21</v>
      </c>
      <c r="X47" s="106"/>
    </row>
    <row r="48" spans="1:24" ht="15.75" x14ac:dyDescent="0.2">
      <c r="A48" s="29">
        <v>10</v>
      </c>
      <c r="B48" s="23">
        <v>69702</v>
      </c>
      <c r="C48" s="23" t="s">
        <v>20</v>
      </c>
      <c r="D48" s="23" t="s">
        <v>20</v>
      </c>
      <c r="E48" s="23" t="s">
        <v>20</v>
      </c>
      <c r="F48" s="23" t="s">
        <v>20</v>
      </c>
      <c r="G48" s="23" t="s">
        <v>20</v>
      </c>
      <c r="H48" s="23" t="s">
        <v>20</v>
      </c>
      <c r="I48" s="23" t="s">
        <v>20</v>
      </c>
      <c r="J48" s="23" t="s">
        <v>20</v>
      </c>
      <c r="K48" s="15" t="s">
        <v>43</v>
      </c>
      <c r="L48" s="16"/>
      <c r="M48" s="17"/>
      <c r="N48" s="93">
        <v>24.5</v>
      </c>
      <c r="O48" s="93">
        <v>11.5</v>
      </c>
      <c r="P48" s="93">
        <v>8</v>
      </c>
      <c r="Q48" s="93">
        <v>4.5</v>
      </c>
      <c r="R48" s="94">
        <f t="shared" si="0"/>
        <v>48.5</v>
      </c>
      <c r="S48" s="5"/>
      <c r="T48" s="6" t="s">
        <v>21</v>
      </c>
      <c r="U48" s="11" t="s">
        <v>21</v>
      </c>
      <c r="V48" s="35"/>
      <c r="W48" s="6" t="s">
        <v>21</v>
      </c>
      <c r="X48" s="106"/>
    </row>
    <row r="49" spans="1:24" ht="15.75" x14ac:dyDescent="0.2">
      <c r="A49" s="29">
        <v>11</v>
      </c>
      <c r="B49" s="23">
        <v>69974</v>
      </c>
      <c r="C49" s="23" t="s">
        <v>20</v>
      </c>
      <c r="D49" s="23" t="s">
        <v>20</v>
      </c>
      <c r="E49" s="23" t="s">
        <v>20</v>
      </c>
      <c r="F49" s="23" t="s">
        <v>20</v>
      </c>
      <c r="G49" s="23" t="s">
        <v>20</v>
      </c>
      <c r="H49" s="23" t="s">
        <v>20</v>
      </c>
      <c r="I49" s="23" t="s">
        <v>20</v>
      </c>
      <c r="J49" s="23" t="s">
        <v>20</v>
      </c>
      <c r="K49" s="15" t="s">
        <v>43</v>
      </c>
      <c r="L49" s="16"/>
      <c r="M49" s="17"/>
      <c r="N49" s="93">
        <v>8.5</v>
      </c>
      <c r="O49" s="93">
        <v>10</v>
      </c>
      <c r="P49" s="93">
        <v>9.5</v>
      </c>
      <c r="Q49" s="93">
        <v>5.5</v>
      </c>
      <c r="R49" s="94">
        <f t="shared" si="0"/>
        <v>33.5</v>
      </c>
      <c r="S49" s="5"/>
      <c r="T49" s="6" t="s">
        <v>21</v>
      </c>
      <c r="U49" s="11" t="s">
        <v>21</v>
      </c>
      <c r="V49" s="35"/>
      <c r="W49" s="6" t="s">
        <v>21</v>
      </c>
      <c r="X49" s="106"/>
    </row>
    <row r="50" spans="1:24" ht="15.75" x14ac:dyDescent="0.2">
      <c r="A50" s="29">
        <v>12</v>
      </c>
      <c r="B50" s="23">
        <v>69278</v>
      </c>
      <c r="C50" s="23" t="s">
        <v>20</v>
      </c>
      <c r="D50" s="23" t="s">
        <v>21</v>
      </c>
      <c r="E50" s="23" t="s">
        <v>20</v>
      </c>
      <c r="F50" s="23" t="s">
        <v>20</v>
      </c>
      <c r="G50" s="23" t="s">
        <v>20</v>
      </c>
      <c r="H50" s="23" t="s">
        <v>20</v>
      </c>
      <c r="I50" s="23" t="s">
        <v>20</v>
      </c>
      <c r="J50" s="23" t="s">
        <v>21</v>
      </c>
      <c r="K50" s="15"/>
      <c r="L50" s="16" t="s">
        <v>43</v>
      </c>
      <c r="M50" s="17"/>
      <c r="N50" s="95">
        <v>0</v>
      </c>
      <c r="O50" s="95">
        <v>0</v>
      </c>
      <c r="P50" s="95">
        <v>0</v>
      </c>
      <c r="Q50" s="95">
        <v>0</v>
      </c>
      <c r="R50" s="96">
        <v>0</v>
      </c>
      <c r="S50" s="5"/>
      <c r="T50" s="6" t="s">
        <v>21</v>
      </c>
      <c r="U50" s="11" t="s">
        <v>21</v>
      </c>
      <c r="V50" s="35"/>
      <c r="W50" s="6" t="s">
        <v>21</v>
      </c>
      <c r="X50" s="106"/>
    </row>
    <row r="51" spans="1:24" ht="15.75" x14ac:dyDescent="0.2">
      <c r="A51" s="7"/>
      <c r="B51" s="89"/>
      <c r="C51" s="89"/>
      <c r="D51" s="89"/>
      <c r="E51" s="89"/>
      <c r="F51" s="89"/>
      <c r="G51" s="89"/>
      <c r="H51" s="89"/>
      <c r="I51" s="89"/>
      <c r="J51" s="89"/>
      <c r="K51" s="90"/>
      <c r="L51" s="84"/>
      <c r="M51" s="85"/>
      <c r="N51" s="89"/>
      <c r="O51" s="89"/>
      <c r="P51" s="89"/>
      <c r="Q51" s="89"/>
      <c r="R51" s="78"/>
      <c r="S51" s="91"/>
      <c r="T51" s="82"/>
      <c r="U51" s="82"/>
      <c r="V51" s="92"/>
      <c r="W51" s="83"/>
      <c r="X51" s="88"/>
    </row>
    <row r="52" spans="1:24" ht="15.75" x14ac:dyDescent="0.2">
      <c r="A52" s="7"/>
      <c r="B52" s="89"/>
      <c r="C52" s="89"/>
      <c r="D52" s="89"/>
      <c r="E52" s="89"/>
      <c r="F52" s="89"/>
      <c r="G52" s="89"/>
      <c r="H52" s="89"/>
      <c r="I52" s="89"/>
      <c r="J52" s="89"/>
      <c r="K52" s="90"/>
      <c r="L52" s="84"/>
      <c r="M52" s="85"/>
      <c r="N52" s="89"/>
      <c r="O52" s="89"/>
      <c r="P52" s="89"/>
      <c r="Q52" s="89"/>
      <c r="R52" s="78"/>
      <c r="S52" s="91"/>
      <c r="T52" s="82"/>
      <c r="U52" s="82"/>
      <c r="V52" s="92"/>
      <c r="W52" s="83"/>
      <c r="X52" s="88"/>
    </row>
    <row r="53" spans="1:24" ht="15" x14ac:dyDescent="0.2">
      <c r="A53" s="165" t="s">
        <v>102</v>
      </c>
      <c r="B53" s="177"/>
      <c r="C53" s="177"/>
      <c r="D53" s="177"/>
      <c r="E53" s="177"/>
      <c r="F53" s="177"/>
      <c r="G53" s="177"/>
      <c r="H53" s="177"/>
      <c r="I53" s="177"/>
      <c r="J53" s="177"/>
      <c r="K53" s="177"/>
      <c r="L53" s="177"/>
      <c r="M53" s="177"/>
      <c r="N53" s="177"/>
      <c r="O53" s="177"/>
      <c r="P53" s="177"/>
      <c r="Q53" s="177"/>
      <c r="R53" s="177"/>
      <c r="S53" s="177"/>
      <c r="T53" s="177"/>
      <c r="U53" s="177"/>
      <c r="V53" s="177"/>
      <c r="W53" s="178"/>
      <c r="X53" s="88"/>
    </row>
    <row r="54" spans="1:24" x14ac:dyDescent="0.2">
      <c r="A54" s="149" t="s">
        <v>50</v>
      </c>
      <c r="B54" s="149" t="s">
        <v>54</v>
      </c>
      <c r="C54" s="150" t="s">
        <v>49</v>
      </c>
      <c r="D54" s="150"/>
      <c r="E54" s="150"/>
      <c r="F54" s="150"/>
      <c r="G54" s="150"/>
      <c r="H54" s="150"/>
      <c r="I54" s="150"/>
      <c r="J54" s="150"/>
      <c r="K54" s="168" t="s">
        <v>38</v>
      </c>
      <c r="L54" s="168"/>
      <c r="M54" s="168"/>
      <c r="N54" s="151" t="s">
        <v>1</v>
      </c>
      <c r="O54" s="152"/>
      <c r="P54" s="152"/>
      <c r="Q54" s="152"/>
      <c r="R54" s="152"/>
      <c r="S54" s="153"/>
      <c r="T54" s="165" t="s">
        <v>7</v>
      </c>
      <c r="U54" s="166" t="s">
        <v>22</v>
      </c>
      <c r="V54" s="163" t="s">
        <v>52</v>
      </c>
      <c r="W54" s="139" t="s">
        <v>19</v>
      </c>
      <c r="X54" s="88"/>
    </row>
    <row r="55" spans="1:24" ht="30" x14ac:dyDescent="0.2">
      <c r="A55" s="149"/>
      <c r="B55" s="149"/>
      <c r="C55" s="2" t="s">
        <v>45</v>
      </c>
      <c r="D55" s="2" t="s">
        <v>46</v>
      </c>
      <c r="E55" s="2" t="s">
        <v>47</v>
      </c>
      <c r="F55" s="2" t="s">
        <v>48</v>
      </c>
      <c r="G55" s="2" t="s">
        <v>80</v>
      </c>
      <c r="H55" s="2" t="s">
        <v>81</v>
      </c>
      <c r="I55" s="2" t="s">
        <v>82</v>
      </c>
      <c r="J55" s="3" t="s">
        <v>0</v>
      </c>
      <c r="K55" s="14" t="s">
        <v>40</v>
      </c>
      <c r="L55" s="14" t="s">
        <v>41</v>
      </c>
      <c r="M55" s="76" t="s">
        <v>42</v>
      </c>
      <c r="N55" s="34" t="s">
        <v>2</v>
      </c>
      <c r="O55" s="34" t="s">
        <v>3</v>
      </c>
      <c r="P55" s="34" t="s">
        <v>4</v>
      </c>
      <c r="Q55" s="34" t="s">
        <v>100</v>
      </c>
      <c r="R55" s="4" t="s">
        <v>6</v>
      </c>
      <c r="S55" s="34" t="s">
        <v>12</v>
      </c>
      <c r="T55" s="165"/>
      <c r="U55" s="167"/>
      <c r="V55" s="164"/>
      <c r="W55" s="139"/>
      <c r="X55" s="88"/>
    </row>
    <row r="56" spans="1:24" ht="15.75" x14ac:dyDescent="0.2">
      <c r="A56" s="29">
        <v>1</v>
      </c>
      <c r="B56" s="23">
        <v>69264</v>
      </c>
      <c r="C56" s="23" t="s">
        <v>20</v>
      </c>
      <c r="D56" s="23" t="s">
        <v>20</v>
      </c>
      <c r="E56" s="23" t="s">
        <v>20</v>
      </c>
      <c r="F56" s="23" t="s">
        <v>20</v>
      </c>
      <c r="G56" s="23" t="s">
        <v>20</v>
      </c>
      <c r="H56" s="23" t="s">
        <v>20</v>
      </c>
      <c r="I56" s="23" t="s">
        <v>20</v>
      </c>
      <c r="J56" s="23" t="s">
        <v>20</v>
      </c>
      <c r="K56" s="15" t="s">
        <v>43</v>
      </c>
      <c r="L56" s="16"/>
      <c r="M56" s="17"/>
      <c r="N56" s="93">
        <v>40</v>
      </c>
      <c r="O56" s="93">
        <v>16.5</v>
      </c>
      <c r="P56" s="93">
        <v>8</v>
      </c>
      <c r="Q56" s="93">
        <v>7.5</v>
      </c>
      <c r="R56" s="94">
        <f>SUM(N56:Q56)</f>
        <v>72</v>
      </c>
      <c r="S56" s="5"/>
      <c r="T56" s="6" t="s">
        <v>20</v>
      </c>
      <c r="U56" s="11" t="s">
        <v>21</v>
      </c>
      <c r="V56" s="35"/>
      <c r="W56" s="6" t="s">
        <v>20</v>
      </c>
      <c r="X56" s="88"/>
    </row>
    <row r="57" spans="1:24" ht="15.75" x14ac:dyDescent="0.2">
      <c r="A57" s="29">
        <v>2</v>
      </c>
      <c r="B57" s="23">
        <v>69564</v>
      </c>
      <c r="C57" s="23" t="s">
        <v>20</v>
      </c>
      <c r="D57" s="23" t="s">
        <v>20</v>
      </c>
      <c r="E57" s="23" t="s">
        <v>20</v>
      </c>
      <c r="F57" s="23" t="s">
        <v>20</v>
      </c>
      <c r="G57" s="23" t="s">
        <v>20</v>
      </c>
      <c r="H57" s="23" t="s">
        <v>20</v>
      </c>
      <c r="I57" s="23" t="s">
        <v>20</v>
      </c>
      <c r="J57" s="23" t="s">
        <v>20</v>
      </c>
      <c r="K57" s="15" t="s">
        <v>43</v>
      </c>
      <c r="L57" s="16"/>
      <c r="M57" s="17"/>
      <c r="N57" s="93">
        <v>34.5</v>
      </c>
      <c r="O57" s="93">
        <v>19.5</v>
      </c>
      <c r="P57" s="93">
        <v>20</v>
      </c>
      <c r="Q57" s="93">
        <v>8</v>
      </c>
      <c r="R57" s="94">
        <f t="shared" ref="R57:R69" si="1">SUM(N57:Q57)</f>
        <v>82</v>
      </c>
      <c r="S57" s="5" t="s">
        <v>2</v>
      </c>
      <c r="T57" s="6" t="s">
        <v>21</v>
      </c>
      <c r="U57" s="11" t="s">
        <v>21</v>
      </c>
      <c r="V57" s="5"/>
      <c r="W57" s="6" t="s">
        <v>21</v>
      </c>
      <c r="X57" s="88"/>
    </row>
    <row r="58" spans="1:24" ht="15.75" x14ac:dyDescent="0.2">
      <c r="A58" s="29">
        <v>3</v>
      </c>
      <c r="B58" s="23">
        <v>69956</v>
      </c>
      <c r="C58" s="23" t="s">
        <v>20</v>
      </c>
      <c r="D58" s="23" t="s">
        <v>20</v>
      </c>
      <c r="E58" s="23" t="s">
        <v>20</v>
      </c>
      <c r="F58" s="23" t="s">
        <v>20</v>
      </c>
      <c r="G58" s="23" t="s">
        <v>20</v>
      </c>
      <c r="H58" s="23" t="s">
        <v>20</v>
      </c>
      <c r="I58" s="23" t="s">
        <v>20</v>
      </c>
      <c r="J58" s="23" t="s">
        <v>20</v>
      </c>
      <c r="K58" s="15" t="s">
        <v>43</v>
      </c>
      <c r="L58" s="16"/>
      <c r="M58" s="17"/>
      <c r="N58" s="93">
        <v>29</v>
      </c>
      <c r="O58" s="93">
        <v>18</v>
      </c>
      <c r="P58" s="93">
        <v>19</v>
      </c>
      <c r="Q58" s="93">
        <v>5</v>
      </c>
      <c r="R58" s="94">
        <f t="shared" si="1"/>
        <v>71</v>
      </c>
      <c r="S58" s="5" t="s">
        <v>2</v>
      </c>
      <c r="T58" s="6" t="s">
        <v>21</v>
      </c>
      <c r="U58" s="11" t="s">
        <v>21</v>
      </c>
      <c r="V58" s="5"/>
      <c r="W58" s="6" t="s">
        <v>21</v>
      </c>
      <c r="X58" s="88"/>
    </row>
    <row r="59" spans="1:24" ht="15.75" x14ac:dyDescent="0.2">
      <c r="A59" s="29">
        <v>4</v>
      </c>
      <c r="B59" s="23">
        <v>69579</v>
      </c>
      <c r="C59" s="23" t="s">
        <v>20</v>
      </c>
      <c r="D59" s="23" t="s">
        <v>20</v>
      </c>
      <c r="E59" s="23" t="s">
        <v>20</v>
      </c>
      <c r="F59" s="23" t="s">
        <v>20</v>
      </c>
      <c r="G59" s="23" t="s">
        <v>20</v>
      </c>
      <c r="H59" s="23" t="s">
        <v>20</v>
      </c>
      <c r="I59" s="23" t="s">
        <v>20</v>
      </c>
      <c r="J59" s="23" t="s">
        <v>20</v>
      </c>
      <c r="K59" s="15" t="s">
        <v>43</v>
      </c>
      <c r="L59" s="16"/>
      <c r="M59" s="17"/>
      <c r="N59" s="93">
        <v>28</v>
      </c>
      <c r="O59" s="93">
        <v>19</v>
      </c>
      <c r="P59" s="93">
        <v>17.5</v>
      </c>
      <c r="Q59" s="93">
        <v>6.5</v>
      </c>
      <c r="R59" s="94">
        <f t="shared" si="1"/>
        <v>71</v>
      </c>
      <c r="S59" s="5"/>
      <c r="T59" s="6" t="s">
        <v>21</v>
      </c>
      <c r="U59" s="11" t="s">
        <v>21</v>
      </c>
      <c r="V59" s="5"/>
      <c r="W59" s="6" t="s">
        <v>21</v>
      </c>
      <c r="X59" s="88"/>
    </row>
    <row r="60" spans="1:24" ht="15.75" x14ac:dyDescent="0.2">
      <c r="A60" s="29">
        <v>5</v>
      </c>
      <c r="B60" s="23">
        <v>69399</v>
      </c>
      <c r="C60" s="23" t="s">
        <v>20</v>
      </c>
      <c r="D60" s="23" t="s">
        <v>20</v>
      </c>
      <c r="E60" s="23" t="s">
        <v>20</v>
      </c>
      <c r="F60" s="23" t="s">
        <v>20</v>
      </c>
      <c r="G60" s="23" t="s">
        <v>20</v>
      </c>
      <c r="H60" s="23" t="s">
        <v>20</v>
      </c>
      <c r="I60" s="23" t="s">
        <v>20</v>
      </c>
      <c r="J60" s="23" t="s">
        <v>20</v>
      </c>
      <c r="K60" s="15" t="s">
        <v>43</v>
      </c>
      <c r="L60" s="16"/>
      <c r="M60" s="17"/>
      <c r="N60" s="93">
        <v>30.5</v>
      </c>
      <c r="O60" s="93">
        <v>17</v>
      </c>
      <c r="P60" s="93">
        <v>14.5</v>
      </c>
      <c r="Q60" s="93">
        <v>6</v>
      </c>
      <c r="R60" s="94">
        <f t="shared" si="1"/>
        <v>68</v>
      </c>
      <c r="S60" s="5" t="s">
        <v>2</v>
      </c>
      <c r="T60" s="6" t="s">
        <v>21</v>
      </c>
      <c r="U60" s="11" t="s">
        <v>21</v>
      </c>
      <c r="V60" s="5"/>
      <c r="W60" s="6" t="s">
        <v>21</v>
      </c>
      <c r="X60" s="88"/>
    </row>
    <row r="61" spans="1:24" ht="15.75" x14ac:dyDescent="0.2">
      <c r="A61" s="29">
        <v>6</v>
      </c>
      <c r="B61" s="23">
        <v>69616</v>
      </c>
      <c r="C61" s="23" t="s">
        <v>20</v>
      </c>
      <c r="D61" s="23" t="s">
        <v>20</v>
      </c>
      <c r="E61" s="23" t="s">
        <v>20</v>
      </c>
      <c r="F61" s="23" t="s">
        <v>20</v>
      </c>
      <c r="G61" s="23" t="s">
        <v>20</v>
      </c>
      <c r="H61" s="23" t="s">
        <v>20</v>
      </c>
      <c r="I61" s="23" t="s">
        <v>20</v>
      </c>
      <c r="J61" s="23" t="s">
        <v>20</v>
      </c>
      <c r="K61" s="15" t="s">
        <v>43</v>
      </c>
      <c r="L61" s="16"/>
      <c r="M61" s="17"/>
      <c r="N61" s="93">
        <v>29</v>
      </c>
      <c r="O61" s="93">
        <v>15.5</v>
      </c>
      <c r="P61" s="93">
        <v>17.5</v>
      </c>
      <c r="Q61" s="93">
        <v>6</v>
      </c>
      <c r="R61" s="94">
        <f t="shared" si="1"/>
        <v>68</v>
      </c>
      <c r="S61" s="5"/>
      <c r="T61" s="6" t="s">
        <v>21</v>
      </c>
      <c r="U61" s="11" t="s">
        <v>21</v>
      </c>
      <c r="V61" s="5"/>
      <c r="W61" s="6" t="s">
        <v>21</v>
      </c>
      <c r="X61" s="88"/>
    </row>
    <row r="62" spans="1:24" ht="15.75" x14ac:dyDescent="0.2">
      <c r="A62" s="29">
        <v>7</v>
      </c>
      <c r="B62" s="23">
        <v>69798</v>
      </c>
      <c r="C62" s="23" t="s">
        <v>20</v>
      </c>
      <c r="D62" s="23" t="s">
        <v>20</v>
      </c>
      <c r="E62" s="23" t="s">
        <v>20</v>
      </c>
      <c r="F62" s="23" t="s">
        <v>20</v>
      </c>
      <c r="G62" s="23" t="s">
        <v>20</v>
      </c>
      <c r="H62" s="23" t="s">
        <v>20</v>
      </c>
      <c r="I62" s="23" t="s">
        <v>20</v>
      </c>
      <c r="J62" s="23" t="s">
        <v>20</v>
      </c>
      <c r="K62" s="15" t="s">
        <v>43</v>
      </c>
      <c r="L62" s="16"/>
      <c r="M62" s="17"/>
      <c r="N62" s="93">
        <v>24.5</v>
      </c>
      <c r="O62" s="93">
        <v>19</v>
      </c>
      <c r="P62" s="93">
        <v>17.5</v>
      </c>
      <c r="Q62" s="93">
        <v>6.5</v>
      </c>
      <c r="R62" s="94">
        <f t="shared" si="1"/>
        <v>67.5</v>
      </c>
      <c r="S62" s="5"/>
      <c r="T62" s="6" t="s">
        <v>21</v>
      </c>
      <c r="U62" s="11" t="s">
        <v>21</v>
      </c>
      <c r="V62" s="5"/>
      <c r="W62" s="6" t="s">
        <v>21</v>
      </c>
      <c r="X62" s="88"/>
    </row>
    <row r="63" spans="1:24" ht="15.75" x14ac:dyDescent="0.2">
      <c r="A63" s="29">
        <v>8</v>
      </c>
      <c r="B63" s="23">
        <v>69714</v>
      </c>
      <c r="C63" s="23" t="s">
        <v>20</v>
      </c>
      <c r="D63" s="23" t="s">
        <v>20</v>
      </c>
      <c r="E63" s="23" t="s">
        <v>20</v>
      </c>
      <c r="F63" s="23" t="s">
        <v>20</v>
      </c>
      <c r="G63" s="23" t="s">
        <v>20</v>
      </c>
      <c r="H63" s="23" t="s">
        <v>20</v>
      </c>
      <c r="I63" s="23" t="s">
        <v>20</v>
      </c>
      <c r="J63" s="23" t="s">
        <v>20</v>
      </c>
      <c r="K63" s="15" t="s">
        <v>43</v>
      </c>
      <c r="L63" s="16"/>
      <c r="M63" s="17"/>
      <c r="N63" s="93">
        <v>32.5</v>
      </c>
      <c r="O63" s="93">
        <v>16</v>
      </c>
      <c r="P63" s="93">
        <v>11</v>
      </c>
      <c r="Q63" s="93">
        <v>6</v>
      </c>
      <c r="R63" s="94">
        <f t="shared" si="1"/>
        <v>65.5</v>
      </c>
      <c r="S63" s="5" t="s">
        <v>2</v>
      </c>
      <c r="T63" s="6" t="s">
        <v>21</v>
      </c>
      <c r="U63" s="11" t="s">
        <v>21</v>
      </c>
      <c r="V63" s="5"/>
      <c r="W63" s="6" t="s">
        <v>21</v>
      </c>
      <c r="X63" s="88"/>
    </row>
    <row r="64" spans="1:24" ht="15.75" x14ac:dyDescent="0.2">
      <c r="A64" s="29">
        <v>9</v>
      </c>
      <c r="B64" s="23">
        <v>70012</v>
      </c>
      <c r="C64" s="23" t="s">
        <v>20</v>
      </c>
      <c r="D64" s="23" t="s">
        <v>20</v>
      </c>
      <c r="E64" s="23" t="s">
        <v>20</v>
      </c>
      <c r="F64" s="23" t="s">
        <v>20</v>
      </c>
      <c r="G64" s="23" t="s">
        <v>20</v>
      </c>
      <c r="H64" s="23" t="s">
        <v>20</v>
      </c>
      <c r="I64" s="23" t="s">
        <v>20</v>
      </c>
      <c r="J64" s="23" t="s">
        <v>20</v>
      </c>
      <c r="K64" s="15" t="s">
        <v>43</v>
      </c>
      <c r="L64" s="16"/>
      <c r="M64" s="17"/>
      <c r="N64" s="93">
        <v>32</v>
      </c>
      <c r="O64" s="93">
        <v>17</v>
      </c>
      <c r="P64" s="93">
        <v>9.5</v>
      </c>
      <c r="Q64" s="93">
        <v>6</v>
      </c>
      <c r="R64" s="94">
        <f t="shared" si="1"/>
        <v>64.5</v>
      </c>
      <c r="S64" s="5"/>
      <c r="T64" s="6" t="s">
        <v>21</v>
      </c>
      <c r="U64" s="11" t="s">
        <v>21</v>
      </c>
      <c r="V64" s="5"/>
      <c r="W64" s="6" t="s">
        <v>21</v>
      </c>
      <c r="X64" s="88"/>
    </row>
    <row r="65" spans="1:24" ht="15.75" x14ac:dyDescent="0.2">
      <c r="A65" s="29">
        <v>10</v>
      </c>
      <c r="B65" s="23">
        <v>69340</v>
      </c>
      <c r="C65" s="23" t="s">
        <v>20</v>
      </c>
      <c r="D65" s="23" t="s">
        <v>20</v>
      </c>
      <c r="E65" s="23" t="s">
        <v>20</v>
      </c>
      <c r="F65" s="23" t="s">
        <v>20</v>
      </c>
      <c r="G65" s="23" t="s">
        <v>20</v>
      </c>
      <c r="H65" s="23" t="s">
        <v>20</v>
      </c>
      <c r="I65" s="23" t="s">
        <v>20</v>
      </c>
      <c r="J65" s="23" t="s">
        <v>20</v>
      </c>
      <c r="K65" s="15" t="s">
        <v>43</v>
      </c>
      <c r="L65" s="16"/>
      <c r="M65" s="17"/>
      <c r="N65" s="93">
        <v>27</v>
      </c>
      <c r="O65" s="93">
        <v>19</v>
      </c>
      <c r="P65" s="93">
        <v>15</v>
      </c>
      <c r="Q65" s="93">
        <v>3</v>
      </c>
      <c r="R65" s="94">
        <f t="shared" si="1"/>
        <v>64</v>
      </c>
      <c r="S65" s="5"/>
      <c r="T65" s="6" t="s">
        <v>21</v>
      </c>
      <c r="U65" s="11" t="s">
        <v>21</v>
      </c>
      <c r="V65" s="5"/>
      <c r="W65" s="6" t="s">
        <v>21</v>
      </c>
      <c r="X65" s="88"/>
    </row>
    <row r="66" spans="1:24" ht="15.75" x14ac:dyDescent="0.2">
      <c r="A66" s="29">
        <v>11</v>
      </c>
      <c r="B66" s="97">
        <v>69942</v>
      </c>
      <c r="C66" s="97" t="s">
        <v>20</v>
      </c>
      <c r="D66" s="97" t="s">
        <v>20</v>
      </c>
      <c r="E66" s="97" t="s">
        <v>20</v>
      </c>
      <c r="F66" s="97" t="s">
        <v>20</v>
      </c>
      <c r="G66" s="97" t="s">
        <v>20</v>
      </c>
      <c r="H66" s="97" t="s">
        <v>20</v>
      </c>
      <c r="I66" s="97" t="s">
        <v>20</v>
      </c>
      <c r="J66" s="97" t="s">
        <v>20</v>
      </c>
      <c r="K66" s="98" t="s">
        <v>43</v>
      </c>
      <c r="L66" s="99"/>
      <c r="M66" s="100"/>
      <c r="N66" s="101">
        <v>24</v>
      </c>
      <c r="O66" s="101">
        <v>14</v>
      </c>
      <c r="P66" s="101">
        <v>19.5</v>
      </c>
      <c r="Q66" s="101">
        <v>6.5</v>
      </c>
      <c r="R66" s="102">
        <f>SUM(N66:Q66)</f>
        <v>64</v>
      </c>
      <c r="S66" s="5" t="s">
        <v>2</v>
      </c>
      <c r="T66" s="6" t="s">
        <v>21</v>
      </c>
      <c r="U66" s="11" t="s">
        <v>21</v>
      </c>
      <c r="V66" s="5"/>
      <c r="W66" s="6" t="s">
        <v>21</v>
      </c>
      <c r="X66" s="88"/>
    </row>
    <row r="67" spans="1:24" ht="15.75" x14ac:dyDescent="0.2">
      <c r="A67" s="29">
        <v>12</v>
      </c>
      <c r="B67" s="23">
        <v>69873</v>
      </c>
      <c r="C67" s="23" t="s">
        <v>20</v>
      </c>
      <c r="D67" s="23" t="s">
        <v>20</v>
      </c>
      <c r="E67" s="23" t="s">
        <v>20</v>
      </c>
      <c r="F67" s="23" t="s">
        <v>20</v>
      </c>
      <c r="G67" s="23" t="s">
        <v>20</v>
      </c>
      <c r="H67" s="23" t="s">
        <v>20</v>
      </c>
      <c r="I67" s="23" t="s">
        <v>20</v>
      </c>
      <c r="J67" s="23" t="s">
        <v>20</v>
      </c>
      <c r="K67" s="15" t="s">
        <v>43</v>
      </c>
      <c r="L67" s="16"/>
      <c r="M67" s="17"/>
      <c r="N67" s="93">
        <v>26.5</v>
      </c>
      <c r="O67" s="93">
        <v>10</v>
      </c>
      <c r="P67" s="93">
        <v>18.5</v>
      </c>
      <c r="Q67" s="93">
        <v>5.5</v>
      </c>
      <c r="R67" s="94">
        <f>SUM(N67:Q67)</f>
        <v>60.5</v>
      </c>
      <c r="T67" s="6" t="s">
        <v>21</v>
      </c>
      <c r="U67" s="11" t="s">
        <v>21</v>
      </c>
      <c r="V67" s="5"/>
      <c r="W67" s="6" t="s">
        <v>21</v>
      </c>
      <c r="X67" s="88"/>
    </row>
    <row r="68" spans="1:24" ht="15.75" x14ac:dyDescent="0.2">
      <c r="A68" s="29">
        <v>13</v>
      </c>
      <c r="B68" s="23">
        <v>69826</v>
      </c>
      <c r="C68" s="23" t="s">
        <v>20</v>
      </c>
      <c r="D68" s="23" t="s">
        <v>20</v>
      </c>
      <c r="E68" s="23" t="s">
        <v>20</v>
      </c>
      <c r="F68" s="23" t="s">
        <v>20</v>
      </c>
      <c r="G68" s="23" t="s">
        <v>20</v>
      </c>
      <c r="H68" s="23" t="s">
        <v>20</v>
      </c>
      <c r="I68" s="23" t="s">
        <v>20</v>
      </c>
      <c r="J68" s="23" t="s">
        <v>20</v>
      </c>
      <c r="K68" s="15" t="s">
        <v>43</v>
      </c>
      <c r="L68" s="16"/>
      <c r="M68" s="17"/>
      <c r="N68" s="93">
        <v>35</v>
      </c>
      <c r="O68" s="93">
        <v>10</v>
      </c>
      <c r="P68" s="93">
        <v>8</v>
      </c>
      <c r="Q68" s="93">
        <v>6.5</v>
      </c>
      <c r="R68" s="94">
        <f t="shared" si="1"/>
        <v>59.5</v>
      </c>
      <c r="S68" s="5"/>
      <c r="T68" s="6" t="s">
        <v>21</v>
      </c>
      <c r="U68" s="11" t="s">
        <v>21</v>
      </c>
      <c r="V68" s="5"/>
      <c r="W68" s="6" t="s">
        <v>21</v>
      </c>
      <c r="X68" s="88"/>
    </row>
    <row r="69" spans="1:24" ht="15.75" x14ac:dyDescent="0.2">
      <c r="A69" s="29">
        <v>14</v>
      </c>
      <c r="B69" s="23">
        <v>69231</v>
      </c>
      <c r="C69" s="23" t="s">
        <v>20</v>
      </c>
      <c r="D69" s="23" t="s">
        <v>20</v>
      </c>
      <c r="E69" s="23" t="s">
        <v>20</v>
      </c>
      <c r="F69" s="23" t="s">
        <v>20</v>
      </c>
      <c r="G69" s="23" t="s">
        <v>20</v>
      </c>
      <c r="H69" s="23" t="s">
        <v>20</v>
      </c>
      <c r="I69" s="23" t="s">
        <v>20</v>
      </c>
      <c r="J69" s="23" t="s">
        <v>20</v>
      </c>
      <c r="K69" s="15" t="s">
        <v>43</v>
      </c>
      <c r="L69" s="16"/>
      <c r="M69" s="17"/>
      <c r="N69" s="93">
        <v>22</v>
      </c>
      <c r="O69" s="93">
        <v>15</v>
      </c>
      <c r="P69" s="93">
        <v>10.5</v>
      </c>
      <c r="Q69" s="93">
        <v>5.5</v>
      </c>
      <c r="R69" s="94">
        <f t="shared" si="1"/>
        <v>53</v>
      </c>
      <c r="S69" s="5"/>
      <c r="T69" s="6" t="s">
        <v>21</v>
      </c>
      <c r="U69" s="11" t="s">
        <v>21</v>
      </c>
      <c r="V69" s="5"/>
      <c r="W69" s="6" t="s">
        <v>21</v>
      </c>
      <c r="X69" s="88"/>
    </row>
    <row r="70" spans="1:24" ht="15.75" x14ac:dyDescent="0.2">
      <c r="A70" s="29">
        <v>15</v>
      </c>
      <c r="B70" s="23">
        <v>69503</v>
      </c>
      <c r="C70" s="23" t="s">
        <v>20</v>
      </c>
      <c r="D70" s="23" t="s">
        <v>20</v>
      </c>
      <c r="E70" s="23" t="s">
        <v>20</v>
      </c>
      <c r="F70" s="23" t="s">
        <v>20</v>
      </c>
      <c r="G70" s="23" t="s">
        <v>20</v>
      </c>
      <c r="H70" s="23" t="s">
        <v>21</v>
      </c>
      <c r="I70" s="23" t="s">
        <v>20</v>
      </c>
      <c r="J70" s="23" t="s">
        <v>21</v>
      </c>
      <c r="K70" s="15"/>
      <c r="L70" s="16" t="s">
        <v>43</v>
      </c>
      <c r="M70" s="17"/>
      <c r="N70" s="95">
        <v>0</v>
      </c>
      <c r="O70" s="95">
        <v>0</v>
      </c>
      <c r="P70" s="95">
        <v>0</v>
      </c>
      <c r="Q70" s="95">
        <v>0</v>
      </c>
      <c r="R70" s="96">
        <v>0</v>
      </c>
      <c r="S70" s="5"/>
      <c r="T70" s="6" t="s">
        <v>21</v>
      </c>
      <c r="U70" s="11" t="s">
        <v>21</v>
      </c>
      <c r="V70" s="5"/>
      <c r="W70" s="6" t="s">
        <v>21</v>
      </c>
      <c r="X70" s="88"/>
    </row>
    <row r="71" spans="1:24" ht="15.75" x14ac:dyDescent="0.2">
      <c r="A71" s="7"/>
      <c r="B71" s="89"/>
      <c r="C71" s="89"/>
      <c r="D71" s="89"/>
      <c r="E71" s="89"/>
      <c r="F71" s="89"/>
      <c r="G71" s="89"/>
      <c r="H71" s="89"/>
      <c r="I71" s="89"/>
      <c r="J71" s="89"/>
      <c r="K71" s="90"/>
      <c r="L71" s="84"/>
      <c r="M71" s="85"/>
      <c r="N71" s="89"/>
      <c r="O71" s="89"/>
      <c r="P71" s="89"/>
      <c r="Q71" s="89"/>
      <c r="R71" s="78"/>
      <c r="S71" s="91"/>
      <c r="T71" s="82"/>
      <c r="U71" s="82"/>
      <c r="V71" s="91"/>
      <c r="W71" s="83"/>
      <c r="X71" s="88"/>
    </row>
    <row r="72" spans="1:24" ht="15" x14ac:dyDescent="0.2">
      <c r="A72" s="165" t="s">
        <v>103</v>
      </c>
      <c r="B72" s="177"/>
      <c r="C72" s="177"/>
      <c r="D72" s="177"/>
      <c r="E72" s="177"/>
      <c r="F72" s="177"/>
      <c r="G72" s="177"/>
      <c r="H72" s="177"/>
      <c r="I72" s="177"/>
      <c r="J72" s="177"/>
      <c r="K72" s="177"/>
      <c r="L72" s="177"/>
      <c r="M72" s="177"/>
      <c r="N72" s="177"/>
      <c r="O72" s="177"/>
      <c r="P72" s="177"/>
      <c r="Q72" s="177"/>
      <c r="R72" s="177"/>
      <c r="S72" s="177"/>
      <c r="T72" s="177"/>
      <c r="U72" s="177"/>
      <c r="V72" s="177"/>
      <c r="W72" s="178"/>
      <c r="X72" s="88"/>
    </row>
    <row r="73" spans="1:24" x14ac:dyDescent="0.2">
      <c r="A73" s="149" t="s">
        <v>50</v>
      </c>
      <c r="B73" s="149" t="s">
        <v>54</v>
      </c>
      <c r="C73" s="150" t="s">
        <v>49</v>
      </c>
      <c r="D73" s="150"/>
      <c r="E73" s="150"/>
      <c r="F73" s="150"/>
      <c r="G73" s="150"/>
      <c r="H73" s="150"/>
      <c r="I73" s="150"/>
      <c r="J73" s="150"/>
      <c r="K73" s="168" t="s">
        <v>38</v>
      </c>
      <c r="L73" s="168"/>
      <c r="M73" s="168"/>
      <c r="N73" s="151" t="s">
        <v>1</v>
      </c>
      <c r="O73" s="152"/>
      <c r="P73" s="152"/>
      <c r="Q73" s="152"/>
      <c r="R73" s="152"/>
      <c r="S73" s="153"/>
      <c r="T73" s="165" t="s">
        <v>7</v>
      </c>
      <c r="U73" s="166" t="s">
        <v>22</v>
      </c>
      <c r="V73" s="163" t="s">
        <v>52</v>
      </c>
      <c r="W73" s="139" t="s">
        <v>19</v>
      </c>
      <c r="X73" s="88"/>
    </row>
    <row r="74" spans="1:24" ht="30" x14ac:dyDescent="0.2">
      <c r="A74" s="149"/>
      <c r="B74" s="149"/>
      <c r="C74" s="2" t="s">
        <v>45</v>
      </c>
      <c r="D74" s="2" t="s">
        <v>46</v>
      </c>
      <c r="E74" s="2" t="s">
        <v>47</v>
      </c>
      <c r="F74" s="2" t="s">
        <v>48</v>
      </c>
      <c r="G74" s="2" t="s">
        <v>80</v>
      </c>
      <c r="H74" s="2" t="s">
        <v>81</v>
      </c>
      <c r="I74" s="2" t="s">
        <v>82</v>
      </c>
      <c r="J74" s="3" t="s">
        <v>0</v>
      </c>
      <c r="K74" s="14" t="s">
        <v>40</v>
      </c>
      <c r="L74" s="14" t="s">
        <v>41</v>
      </c>
      <c r="M74" s="76" t="s">
        <v>42</v>
      </c>
      <c r="N74" s="34" t="s">
        <v>2</v>
      </c>
      <c r="O74" s="34" t="s">
        <v>3</v>
      </c>
      <c r="P74" s="34" t="s">
        <v>4</v>
      </c>
      <c r="Q74" s="34" t="s">
        <v>100</v>
      </c>
      <c r="R74" s="4" t="s">
        <v>6</v>
      </c>
      <c r="S74" s="34" t="s">
        <v>12</v>
      </c>
      <c r="T74" s="165"/>
      <c r="U74" s="167"/>
      <c r="V74" s="164"/>
      <c r="W74" s="139"/>
      <c r="X74" s="88"/>
    </row>
    <row r="75" spans="1:24" ht="15.75" x14ac:dyDescent="0.2">
      <c r="A75" s="29">
        <v>1</v>
      </c>
      <c r="B75" s="23">
        <v>69713</v>
      </c>
      <c r="C75" s="23" t="s">
        <v>20</v>
      </c>
      <c r="D75" s="23" t="s">
        <v>20</v>
      </c>
      <c r="E75" s="23" t="s">
        <v>20</v>
      </c>
      <c r="F75" s="23" t="s">
        <v>20</v>
      </c>
      <c r="G75" s="23" t="s">
        <v>20</v>
      </c>
      <c r="H75" s="23" t="s">
        <v>20</v>
      </c>
      <c r="I75" s="23" t="s">
        <v>20</v>
      </c>
      <c r="J75" s="23" t="s">
        <v>20</v>
      </c>
      <c r="K75" s="15" t="s">
        <v>43</v>
      </c>
      <c r="L75" s="16"/>
      <c r="M75" s="17"/>
      <c r="N75" s="93">
        <v>48.5</v>
      </c>
      <c r="O75" s="93">
        <v>18.5</v>
      </c>
      <c r="P75" s="93">
        <v>9</v>
      </c>
      <c r="Q75" s="93">
        <v>10</v>
      </c>
      <c r="R75" s="94">
        <f>SUM(N75:Q75)</f>
        <v>86</v>
      </c>
      <c r="S75" s="5"/>
      <c r="T75" s="6" t="s">
        <v>20</v>
      </c>
      <c r="U75" s="11" t="s">
        <v>21</v>
      </c>
      <c r="V75" s="5"/>
      <c r="W75" s="6" t="s">
        <v>20</v>
      </c>
      <c r="X75" s="88"/>
    </row>
    <row r="76" spans="1:24" ht="15.75" x14ac:dyDescent="0.2">
      <c r="A76" s="29">
        <v>2</v>
      </c>
      <c r="B76" s="23">
        <v>69954</v>
      </c>
      <c r="C76" s="23" t="s">
        <v>20</v>
      </c>
      <c r="D76" s="23" t="s">
        <v>20</v>
      </c>
      <c r="E76" s="23" t="s">
        <v>20</v>
      </c>
      <c r="F76" s="23" t="s">
        <v>20</v>
      </c>
      <c r="G76" s="23" t="s">
        <v>20</v>
      </c>
      <c r="H76" s="23" t="s">
        <v>20</v>
      </c>
      <c r="I76" s="23" t="s">
        <v>20</v>
      </c>
      <c r="J76" s="23" t="s">
        <v>20</v>
      </c>
      <c r="K76" s="15" t="s">
        <v>43</v>
      </c>
      <c r="L76" s="16"/>
      <c r="M76" s="17"/>
      <c r="N76" s="93">
        <v>39.5</v>
      </c>
      <c r="O76" s="93">
        <v>14.5</v>
      </c>
      <c r="P76" s="93">
        <v>18.5</v>
      </c>
      <c r="Q76" s="93">
        <v>7</v>
      </c>
      <c r="R76" s="94">
        <f t="shared" ref="R76:R81" si="2">SUM(N76:Q76)</f>
        <v>79.5</v>
      </c>
      <c r="S76" s="5"/>
      <c r="T76" s="6" t="s">
        <v>20</v>
      </c>
      <c r="U76" s="11" t="s">
        <v>21</v>
      </c>
      <c r="V76" s="5"/>
      <c r="W76" s="6" t="s">
        <v>20</v>
      </c>
      <c r="X76" s="88"/>
    </row>
    <row r="77" spans="1:24" ht="15.75" x14ac:dyDescent="0.2">
      <c r="A77" s="29">
        <v>3</v>
      </c>
      <c r="B77" s="23">
        <v>69596</v>
      </c>
      <c r="C77" s="23" t="s">
        <v>20</v>
      </c>
      <c r="D77" s="23" t="s">
        <v>20</v>
      </c>
      <c r="E77" s="23" t="s">
        <v>20</v>
      </c>
      <c r="F77" s="23" t="s">
        <v>20</v>
      </c>
      <c r="G77" s="23" t="s">
        <v>20</v>
      </c>
      <c r="H77" s="23" t="s">
        <v>20</v>
      </c>
      <c r="I77" s="23" t="s">
        <v>20</v>
      </c>
      <c r="J77" s="23" t="s">
        <v>20</v>
      </c>
      <c r="K77" s="15" t="s">
        <v>43</v>
      </c>
      <c r="L77" s="16"/>
      <c r="M77" s="17"/>
      <c r="N77" s="93">
        <v>38</v>
      </c>
      <c r="O77" s="93">
        <v>15.5</v>
      </c>
      <c r="P77" s="93">
        <v>15.5</v>
      </c>
      <c r="Q77" s="93">
        <v>9</v>
      </c>
      <c r="R77" s="94">
        <f t="shared" si="2"/>
        <v>78</v>
      </c>
      <c r="S77" s="5"/>
      <c r="T77" s="6" t="s">
        <v>20</v>
      </c>
      <c r="U77" s="11" t="s">
        <v>21</v>
      </c>
      <c r="V77" s="5"/>
      <c r="W77" s="6" t="s">
        <v>20</v>
      </c>
      <c r="X77" s="88"/>
    </row>
    <row r="78" spans="1:24" ht="15.75" x14ac:dyDescent="0.2">
      <c r="A78" s="29">
        <v>4</v>
      </c>
      <c r="B78" s="23">
        <v>69889</v>
      </c>
      <c r="C78" s="23" t="s">
        <v>20</v>
      </c>
      <c r="D78" s="23" t="s">
        <v>20</v>
      </c>
      <c r="E78" s="23" t="s">
        <v>20</v>
      </c>
      <c r="F78" s="23" t="s">
        <v>20</v>
      </c>
      <c r="G78" s="23" t="s">
        <v>20</v>
      </c>
      <c r="H78" s="23" t="s">
        <v>20</v>
      </c>
      <c r="I78" s="23" t="s">
        <v>20</v>
      </c>
      <c r="J78" s="23" t="s">
        <v>20</v>
      </c>
      <c r="K78" s="15" t="s">
        <v>43</v>
      </c>
      <c r="L78" s="16"/>
      <c r="M78" s="17"/>
      <c r="N78" s="93">
        <v>34</v>
      </c>
      <c r="O78" s="93">
        <v>17</v>
      </c>
      <c r="P78" s="93">
        <v>16</v>
      </c>
      <c r="Q78" s="93">
        <v>8</v>
      </c>
      <c r="R78" s="94">
        <f t="shared" si="2"/>
        <v>75</v>
      </c>
      <c r="S78" s="5"/>
      <c r="T78" s="6" t="s">
        <v>21</v>
      </c>
      <c r="U78" s="11" t="s">
        <v>21</v>
      </c>
      <c r="V78" s="5"/>
      <c r="W78" s="6" t="s">
        <v>21</v>
      </c>
      <c r="X78" s="88"/>
    </row>
    <row r="79" spans="1:24" ht="15.75" x14ac:dyDescent="0.2">
      <c r="A79" s="29">
        <v>5</v>
      </c>
      <c r="B79" s="23">
        <v>69953</v>
      </c>
      <c r="C79" s="23" t="s">
        <v>20</v>
      </c>
      <c r="D79" s="23" t="s">
        <v>20</v>
      </c>
      <c r="E79" s="23" t="s">
        <v>20</v>
      </c>
      <c r="F79" s="23" t="s">
        <v>20</v>
      </c>
      <c r="G79" s="23" t="s">
        <v>20</v>
      </c>
      <c r="H79" s="23" t="s">
        <v>20</v>
      </c>
      <c r="I79" s="23" t="s">
        <v>20</v>
      </c>
      <c r="J79" s="23" t="s">
        <v>20</v>
      </c>
      <c r="K79" s="15" t="s">
        <v>43</v>
      </c>
      <c r="L79" s="16"/>
      <c r="M79" s="17"/>
      <c r="N79" s="93">
        <v>33</v>
      </c>
      <c r="O79" s="93">
        <v>16.5</v>
      </c>
      <c r="P79" s="93">
        <v>10</v>
      </c>
      <c r="Q79" s="93">
        <v>6.5</v>
      </c>
      <c r="R79" s="94">
        <f t="shared" si="2"/>
        <v>66</v>
      </c>
      <c r="S79" s="5"/>
      <c r="T79" s="6" t="s">
        <v>21</v>
      </c>
      <c r="U79" s="11" t="s">
        <v>21</v>
      </c>
      <c r="V79" s="5"/>
      <c r="W79" s="6" t="s">
        <v>21</v>
      </c>
      <c r="X79" s="88"/>
    </row>
    <row r="80" spans="1:24" ht="15.75" x14ac:dyDescent="0.2">
      <c r="A80" s="29">
        <v>6</v>
      </c>
      <c r="B80" s="23">
        <v>69877</v>
      </c>
      <c r="C80" s="23" t="s">
        <v>20</v>
      </c>
      <c r="D80" s="23" t="s">
        <v>20</v>
      </c>
      <c r="E80" s="23" t="s">
        <v>20</v>
      </c>
      <c r="F80" s="23" t="s">
        <v>20</v>
      </c>
      <c r="G80" s="23" t="s">
        <v>20</v>
      </c>
      <c r="H80" s="23" t="s">
        <v>20</v>
      </c>
      <c r="I80" s="23" t="s">
        <v>20</v>
      </c>
      <c r="J80" s="23" t="s">
        <v>20</v>
      </c>
      <c r="K80" s="15" t="s">
        <v>43</v>
      </c>
      <c r="L80" s="16"/>
      <c r="M80" s="17"/>
      <c r="N80" s="93">
        <v>31</v>
      </c>
      <c r="O80" s="93">
        <v>11</v>
      </c>
      <c r="P80" s="93">
        <v>7</v>
      </c>
      <c r="Q80" s="93">
        <v>5</v>
      </c>
      <c r="R80" s="94">
        <f t="shared" si="2"/>
        <v>54</v>
      </c>
      <c r="S80" s="5"/>
      <c r="T80" s="6" t="s">
        <v>21</v>
      </c>
      <c r="U80" s="11" t="s">
        <v>21</v>
      </c>
      <c r="V80" s="5"/>
      <c r="W80" s="6" t="s">
        <v>21</v>
      </c>
      <c r="X80" s="88"/>
    </row>
    <row r="81" spans="1:24" ht="15.75" x14ac:dyDescent="0.2">
      <c r="A81" s="29">
        <v>7</v>
      </c>
      <c r="B81" s="23">
        <v>69831</v>
      </c>
      <c r="C81" s="23" t="s">
        <v>20</v>
      </c>
      <c r="D81" s="23" t="s">
        <v>20</v>
      </c>
      <c r="E81" s="23" t="s">
        <v>20</v>
      </c>
      <c r="F81" s="23" t="s">
        <v>20</v>
      </c>
      <c r="G81" s="23" t="s">
        <v>20</v>
      </c>
      <c r="H81" s="23" t="s">
        <v>20</v>
      </c>
      <c r="I81" s="23" t="s">
        <v>20</v>
      </c>
      <c r="J81" s="23" t="s">
        <v>20</v>
      </c>
      <c r="K81" s="15" t="s">
        <v>43</v>
      </c>
      <c r="L81" s="16"/>
      <c r="M81" s="17"/>
      <c r="N81" s="93">
        <v>25</v>
      </c>
      <c r="O81" s="93">
        <v>8</v>
      </c>
      <c r="P81" s="93">
        <v>10.5</v>
      </c>
      <c r="Q81" s="93">
        <v>5.5</v>
      </c>
      <c r="R81" s="94">
        <f t="shared" si="2"/>
        <v>49</v>
      </c>
      <c r="S81" s="5"/>
      <c r="T81" s="6" t="s">
        <v>21</v>
      </c>
      <c r="U81" s="11" t="s">
        <v>21</v>
      </c>
      <c r="V81" s="5"/>
      <c r="W81" s="6" t="s">
        <v>21</v>
      </c>
      <c r="X81" s="88"/>
    </row>
    <row r="82" spans="1:24" ht="15.75" x14ac:dyDescent="0.2">
      <c r="A82" s="29">
        <v>8</v>
      </c>
      <c r="B82" s="23">
        <v>69785</v>
      </c>
      <c r="C82" s="23" t="s">
        <v>20</v>
      </c>
      <c r="D82" s="23" t="s">
        <v>21</v>
      </c>
      <c r="E82" s="23" t="s">
        <v>20</v>
      </c>
      <c r="F82" s="23" t="s">
        <v>20</v>
      </c>
      <c r="G82" s="23" t="s">
        <v>20</v>
      </c>
      <c r="H82" s="23" t="s">
        <v>21</v>
      </c>
      <c r="I82" s="23" t="s">
        <v>20</v>
      </c>
      <c r="J82" s="23" t="s">
        <v>21</v>
      </c>
      <c r="K82" s="15"/>
      <c r="L82" s="16" t="s">
        <v>43</v>
      </c>
      <c r="M82" s="17"/>
      <c r="N82" s="95">
        <v>0</v>
      </c>
      <c r="O82" s="95">
        <v>0</v>
      </c>
      <c r="P82" s="95">
        <v>0</v>
      </c>
      <c r="Q82" s="95">
        <v>0</v>
      </c>
      <c r="R82" s="96">
        <v>0</v>
      </c>
      <c r="S82" s="5"/>
      <c r="T82" s="6" t="s">
        <v>21</v>
      </c>
      <c r="U82" s="11" t="s">
        <v>21</v>
      </c>
      <c r="V82" s="5"/>
      <c r="W82" s="6" t="s">
        <v>21</v>
      </c>
      <c r="X82" s="88"/>
    </row>
    <row r="83" spans="1:24" ht="15.75" x14ac:dyDescent="0.2">
      <c r="A83" s="29">
        <v>9</v>
      </c>
      <c r="B83" s="23">
        <v>69677</v>
      </c>
      <c r="C83" s="23" t="s">
        <v>20</v>
      </c>
      <c r="D83" s="23" t="s">
        <v>20</v>
      </c>
      <c r="E83" s="23" t="s">
        <v>21</v>
      </c>
      <c r="F83" s="23" t="s">
        <v>20</v>
      </c>
      <c r="G83" s="23" t="s">
        <v>20</v>
      </c>
      <c r="H83" s="23" t="s">
        <v>21</v>
      </c>
      <c r="I83" s="23" t="s">
        <v>20</v>
      </c>
      <c r="J83" s="23" t="s">
        <v>21</v>
      </c>
      <c r="K83" s="15"/>
      <c r="L83" s="16" t="s">
        <v>43</v>
      </c>
      <c r="M83" s="17"/>
      <c r="N83" s="95">
        <v>0</v>
      </c>
      <c r="O83" s="95">
        <v>0</v>
      </c>
      <c r="P83" s="95">
        <v>0</v>
      </c>
      <c r="Q83" s="95">
        <v>0</v>
      </c>
      <c r="R83" s="96">
        <v>0</v>
      </c>
      <c r="S83" s="5"/>
      <c r="T83" s="6" t="s">
        <v>21</v>
      </c>
      <c r="U83" s="11" t="s">
        <v>21</v>
      </c>
      <c r="V83" s="5"/>
      <c r="W83" s="6" t="s">
        <v>21</v>
      </c>
      <c r="X83" s="88"/>
    </row>
    <row r="84" spans="1:24" ht="15.75" x14ac:dyDescent="0.2">
      <c r="A84" s="7"/>
      <c r="B84" s="89"/>
      <c r="C84" s="89"/>
      <c r="D84" s="89"/>
      <c r="E84" s="89"/>
      <c r="F84" s="89"/>
      <c r="G84" s="89"/>
      <c r="H84" s="89"/>
      <c r="I84" s="89"/>
      <c r="J84" s="89"/>
      <c r="K84" s="90"/>
      <c r="L84" s="84"/>
      <c r="M84" s="85"/>
      <c r="N84" s="89"/>
      <c r="O84" s="89"/>
      <c r="P84" s="89"/>
      <c r="Q84" s="89"/>
      <c r="R84" s="78"/>
      <c r="S84" s="91"/>
      <c r="T84" s="82"/>
      <c r="U84" s="82"/>
      <c r="V84" s="91"/>
      <c r="W84" s="83"/>
      <c r="X84" s="88"/>
    </row>
    <row r="85" spans="1:24" ht="15" x14ac:dyDescent="0.2">
      <c r="A85" s="165" t="s">
        <v>104</v>
      </c>
      <c r="B85" s="177"/>
      <c r="C85" s="177"/>
      <c r="D85" s="177"/>
      <c r="E85" s="177"/>
      <c r="F85" s="177"/>
      <c r="G85" s="177"/>
      <c r="H85" s="177"/>
      <c r="I85" s="177"/>
      <c r="J85" s="177"/>
      <c r="K85" s="177"/>
      <c r="L85" s="177"/>
      <c r="M85" s="177"/>
      <c r="N85" s="177"/>
      <c r="O85" s="177"/>
      <c r="P85" s="177"/>
      <c r="Q85" s="177"/>
      <c r="R85" s="177"/>
      <c r="S85" s="177"/>
      <c r="T85" s="177"/>
      <c r="U85" s="177"/>
      <c r="V85" s="177"/>
      <c r="W85" s="178"/>
      <c r="X85" s="88"/>
    </row>
    <row r="86" spans="1:24" x14ac:dyDescent="0.2">
      <c r="A86" s="149" t="s">
        <v>50</v>
      </c>
      <c r="B86" s="149" t="s">
        <v>54</v>
      </c>
      <c r="C86" s="150" t="s">
        <v>49</v>
      </c>
      <c r="D86" s="150"/>
      <c r="E86" s="150"/>
      <c r="F86" s="150"/>
      <c r="G86" s="150"/>
      <c r="H86" s="150"/>
      <c r="I86" s="150"/>
      <c r="J86" s="150"/>
      <c r="K86" s="168" t="s">
        <v>38</v>
      </c>
      <c r="L86" s="168"/>
      <c r="M86" s="168"/>
      <c r="N86" s="151" t="s">
        <v>1</v>
      </c>
      <c r="O86" s="152"/>
      <c r="P86" s="152"/>
      <c r="Q86" s="152"/>
      <c r="R86" s="152"/>
      <c r="S86" s="153"/>
      <c r="T86" s="165" t="s">
        <v>7</v>
      </c>
      <c r="U86" s="166" t="s">
        <v>22</v>
      </c>
      <c r="V86" s="163" t="s">
        <v>52</v>
      </c>
      <c r="W86" s="139" t="s">
        <v>19</v>
      </c>
      <c r="X86" s="88"/>
    </row>
    <row r="87" spans="1:24" ht="30" x14ac:dyDescent="0.2">
      <c r="A87" s="149"/>
      <c r="B87" s="149"/>
      <c r="C87" s="2" t="s">
        <v>45</v>
      </c>
      <c r="D87" s="2" t="s">
        <v>46</v>
      </c>
      <c r="E87" s="2" t="s">
        <v>47</v>
      </c>
      <c r="F87" s="2" t="s">
        <v>48</v>
      </c>
      <c r="G87" s="2" t="s">
        <v>80</v>
      </c>
      <c r="H87" s="2" t="s">
        <v>81</v>
      </c>
      <c r="I87" s="2" t="s">
        <v>82</v>
      </c>
      <c r="J87" s="3" t="s">
        <v>0</v>
      </c>
      <c r="K87" s="14" t="s">
        <v>40</v>
      </c>
      <c r="L87" s="14" t="s">
        <v>41</v>
      </c>
      <c r="M87" s="76" t="s">
        <v>42</v>
      </c>
      <c r="N87" s="34" t="s">
        <v>2</v>
      </c>
      <c r="O87" s="34" t="s">
        <v>3</v>
      </c>
      <c r="P87" s="34" t="s">
        <v>4</v>
      </c>
      <c r="Q87" s="34" t="s">
        <v>100</v>
      </c>
      <c r="R87" s="4" t="s">
        <v>6</v>
      </c>
      <c r="S87" s="34" t="s">
        <v>12</v>
      </c>
      <c r="T87" s="165"/>
      <c r="U87" s="167"/>
      <c r="V87" s="164"/>
      <c r="W87" s="139"/>
      <c r="X87" s="88"/>
    </row>
    <row r="88" spans="1:24" ht="15.75" x14ac:dyDescent="0.2">
      <c r="A88" s="29">
        <v>1</v>
      </c>
      <c r="B88" s="23">
        <v>69931</v>
      </c>
      <c r="C88" s="23" t="s">
        <v>20</v>
      </c>
      <c r="D88" s="23" t="s">
        <v>20</v>
      </c>
      <c r="E88" s="23" t="s">
        <v>20</v>
      </c>
      <c r="F88" s="23" t="s">
        <v>20</v>
      </c>
      <c r="G88" s="23" t="s">
        <v>20</v>
      </c>
      <c r="H88" s="23" t="s">
        <v>20</v>
      </c>
      <c r="I88" s="23" t="s">
        <v>20</v>
      </c>
      <c r="J88" s="23" t="s">
        <v>20</v>
      </c>
      <c r="K88" s="15" t="s">
        <v>43</v>
      </c>
      <c r="L88" s="16"/>
      <c r="M88" s="17"/>
      <c r="N88" s="93">
        <v>39.5</v>
      </c>
      <c r="O88" s="93">
        <v>17</v>
      </c>
      <c r="P88" s="93">
        <v>15.5</v>
      </c>
      <c r="Q88" s="93">
        <v>7.5</v>
      </c>
      <c r="R88" s="94">
        <f>SUM(N88:Q88)</f>
        <v>79.5</v>
      </c>
      <c r="S88" s="5"/>
      <c r="T88" s="6" t="s">
        <v>20</v>
      </c>
      <c r="U88" s="11" t="s">
        <v>21</v>
      </c>
      <c r="V88" s="5"/>
      <c r="W88" s="6" t="s">
        <v>20</v>
      </c>
      <c r="X88" s="88"/>
    </row>
    <row r="89" spans="1:24" ht="15.75" x14ac:dyDescent="0.2">
      <c r="A89" s="29">
        <v>2</v>
      </c>
      <c r="B89" s="23">
        <v>69623</v>
      </c>
      <c r="C89" s="23" t="s">
        <v>20</v>
      </c>
      <c r="D89" s="23" t="s">
        <v>20</v>
      </c>
      <c r="E89" s="23" t="s">
        <v>20</v>
      </c>
      <c r="F89" s="23" t="s">
        <v>20</v>
      </c>
      <c r="G89" s="23" t="s">
        <v>20</v>
      </c>
      <c r="H89" s="23" t="s">
        <v>20</v>
      </c>
      <c r="I89" s="23" t="s">
        <v>20</v>
      </c>
      <c r="J89" s="23" t="s">
        <v>20</v>
      </c>
      <c r="K89" s="15" t="s">
        <v>43</v>
      </c>
      <c r="L89" s="16"/>
      <c r="M89" s="17"/>
      <c r="N89" s="93">
        <v>39.5</v>
      </c>
      <c r="O89" s="93">
        <v>19</v>
      </c>
      <c r="P89" s="93">
        <v>12.5</v>
      </c>
      <c r="Q89" s="93">
        <v>5</v>
      </c>
      <c r="R89" s="94">
        <f>SUM(N89:Q89)</f>
        <v>76</v>
      </c>
      <c r="S89" s="5"/>
      <c r="T89" s="6" t="s">
        <v>20</v>
      </c>
      <c r="U89" s="11" t="s">
        <v>21</v>
      </c>
      <c r="V89" s="5"/>
      <c r="W89" s="6" t="s">
        <v>20</v>
      </c>
      <c r="X89" s="88"/>
    </row>
    <row r="90" spans="1:24" ht="15.75" x14ac:dyDescent="0.2">
      <c r="A90" s="29">
        <v>3</v>
      </c>
      <c r="B90" s="23">
        <v>70130</v>
      </c>
      <c r="C90" s="23" t="s">
        <v>20</v>
      </c>
      <c r="D90" s="23" t="s">
        <v>20</v>
      </c>
      <c r="E90" s="23" t="s">
        <v>20</v>
      </c>
      <c r="F90" s="23" t="s">
        <v>20</v>
      </c>
      <c r="G90" s="23" t="s">
        <v>20</v>
      </c>
      <c r="H90" s="23" t="s">
        <v>20</v>
      </c>
      <c r="I90" s="23" t="s">
        <v>20</v>
      </c>
      <c r="J90" s="23" t="s">
        <v>20</v>
      </c>
      <c r="K90" s="15" t="s">
        <v>43</v>
      </c>
      <c r="L90" s="16"/>
      <c r="M90" s="17"/>
      <c r="N90" s="93">
        <v>26</v>
      </c>
      <c r="O90" s="93">
        <v>18</v>
      </c>
      <c r="P90" s="93">
        <v>20</v>
      </c>
      <c r="Q90" s="93">
        <v>5</v>
      </c>
      <c r="R90" s="94">
        <f>SUM(N90:Q90)</f>
        <v>69</v>
      </c>
      <c r="S90" s="5"/>
      <c r="T90" s="6" t="s">
        <v>21</v>
      </c>
      <c r="U90" s="11" t="s">
        <v>21</v>
      </c>
      <c r="V90" s="5"/>
      <c r="W90" s="6" t="s">
        <v>21</v>
      </c>
      <c r="X90" s="88"/>
    </row>
    <row r="91" spans="1:24" ht="15.75" x14ac:dyDescent="0.2">
      <c r="A91" s="29">
        <v>4</v>
      </c>
      <c r="B91" s="23">
        <v>70110</v>
      </c>
      <c r="C91" s="23" t="s">
        <v>20</v>
      </c>
      <c r="D91" s="23" t="s">
        <v>20</v>
      </c>
      <c r="E91" s="23" t="s">
        <v>20</v>
      </c>
      <c r="F91" s="23" t="s">
        <v>20</v>
      </c>
      <c r="G91" s="23" t="s">
        <v>20</v>
      </c>
      <c r="H91" s="23" t="s">
        <v>20</v>
      </c>
      <c r="I91" s="23" t="s">
        <v>20</v>
      </c>
      <c r="J91" s="23" t="s">
        <v>20</v>
      </c>
      <c r="K91" s="15" t="s">
        <v>43</v>
      </c>
      <c r="L91" s="16"/>
      <c r="M91" s="17"/>
      <c r="N91" s="93">
        <v>27.5</v>
      </c>
      <c r="O91" s="93">
        <v>16</v>
      </c>
      <c r="P91" s="93">
        <v>17.5</v>
      </c>
      <c r="Q91" s="93">
        <v>7</v>
      </c>
      <c r="R91" s="94">
        <f t="shared" ref="R91" si="3">SUM(N91:Q91)</f>
        <v>68</v>
      </c>
      <c r="S91" s="5"/>
      <c r="T91" s="6" t="s">
        <v>21</v>
      </c>
      <c r="U91" s="11" t="s">
        <v>21</v>
      </c>
      <c r="V91" s="5"/>
      <c r="W91" s="6" t="s">
        <v>21</v>
      </c>
      <c r="X91" s="88"/>
    </row>
    <row r="92" spans="1:24" ht="15.75" x14ac:dyDescent="0.2">
      <c r="A92" s="29">
        <v>5</v>
      </c>
      <c r="B92" s="23">
        <v>70021</v>
      </c>
      <c r="C92" s="23" t="s">
        <v>20</v>
      </c>
      <c r="D92" s="23" t="s">
        <v>20</v>
      </c>
      <c r="E92" s="23" t="s">
        <v>20</v>
      </c>
      <c r="F92" s="23" t="s">
        <v>20</v>
      </c>
      <c r="G92" s="23" t="s">
        <v>20</v>
      </c>
      <c r="H92" s="23" t="s">
        <v>20</v>
      </c>
      <c r="I92" s="23" t="s">
        <v>20</v>
      </c>
      <c r="J92" s="23" t="s">
        <v>20</v>
      </c>
      <c r="K92" s="15" t="s">
        <v>43</v>
      </c>
      <c r="L92" s="16"/>
      <c r="M92" s="17"/>
      <c r="N92" s="93">
        <v>32</v>
      </c>
      <c r="O92" s="93">
        <v>11.5</v>
      </c>
      <c r="P92" s="93">
        <v>10.5</v>
      </c>
      <c r="Q92" s="93">
        <v>7</v>
      </c>
      <c r="R92" s="94">
        <f>SUM(N92:Q92)</f>
        <v>61</v>
      </c>
      <c r="S92" s="5"/>
      <c r="T92" s="6" t="s">
        <v>21</v>
      </c>
      <c r="U92" s="11" t="s">
        <v>21</v>
      </c>
      <c r="V92" s="5"/>
      <c r="W92" s="6" t="s">
        <v>21</v>
      </c>
      <c r="X92" s="88"/>
    </row>
    <row r="93" spans="1:24" ht="15.75" x14ac:dyDescent="0.2">
      <c r="A93" s="29">
        <v>6</v>
      </c>
      <c r="B93" s="23">
        <v>70119</v>
      </c>
      <c r="C93" s="23" t="s">
        <v>20</v>
      </c>
      <c r="D93" s="23" t="s">
        <v>21</v>
      </c>
      <c r="E93" s="23" t="s">
        <v>20</v>
      </c>
      <c r="F93" s="23" t="s">
        <v>20</v>
      </c>
      <c r="G93" s="23" t="s">
        <v>20</v>
      </c>
      <c r="H93" s="23" t="s">
        <v>20</v>
      </c>
      <c r="I93" s="23" t="s">
        <v>20</v>
      </c>
      <c r="J93" s="23" t="s">
        <v>21</v>
      </c>
      <c r="K93" s="15"/>
      <c r="L93" s="16" t="s">
        <v>43</v>
      </c>
      <c r="M93" s="17"/>
      <c r="N93" s="95">
        <v>0</v>
      </c>
      <c r="O93" s="95">
        <v>0</v>
      </c>
      <c r="P93" s="95">
        <v>0</v>
      </c>
      <c r="Q93" s="95">
        <v>0</v>
      </c>
      <c r="R93" s="96">
        <v>0</v>
      </c>
      <c r="S93" s="5"/>
      <c r="T93" s="6" t="s">
        <v>21</v>
      </c>
      <c r="U93" s="11" t="s">
        <v>21</v>
      </c>
      <c r="V93" s="5"/>
      <c r="W93" s="6" t="s">
        <v>21</v>
      </c>
      <c r="X93" s="88"/>
    </row>
    <row r="94" spans="1:24" ht="15.75" x14ac:dyDescent="0.2">
      <c r="A94" s="29">
        <v>7</v>
      </c>
      <c r="B94" s="23">
        <v>69401</v>
      </c>
      <c r="C94" s="23" t="s">
        <v>20</v>
      </c>
      <c r="D94" s="23" t="s">
        <v>21</v>
      </c>
      <c r="E94" s="23" t="s">
        <v>20</v>
      </c>
      <c r="F94" s="23" t="s">
        <v>20</v>
      </c>
      <c r="G94" s="23" t="s">
        <v>20</v>
      </c>
      <c r="H94" s="23" t="s">
        <v>20</v>
      </c>
      <c r="I94" s="23" t="s">
        <v>20</v>
      </c>
      <c r="J94" s="23" t="s">
        <v>21</v>
      </c>
      <c r="K94" s="15"/>
      <c r="L94" s="16" t="s">
        <v>43</v>
      </c>
      <c r="M94" s="17"/>
      <c r="N94" s="95">
        <v>0</v>
      </c>
      <c r="O94" s="95">
        <v>0</v>
      </c>
      <c r="P94" s="95">
        <v>0</v>
      </c>
      <c r="Q94" s="95">
        <v>0</v>
      </c>
      <c r="R94" s="96">
        <v>0</v>
      </c>
      <c r="S94" s="5"/>
      <c r="T94" s="6" t="s">
        <v>21</v>
      </c>
      <c r="U94" s="11" t="s">
        <v>21</v>
      </c>
      <c r="V94" s="5"/>
      <c r="W94" s="6" t="s">
        <v>21</v>
      </c>
      <c r="X94" s="88"/>
    </row>
    <row r="95" spans="1:24" ht="15.75" x14ac:dyDescent="0.2">
      <c r="A95" s="7"/>
      <c r="B95" s="89"/>
      <c r="C95" s="89"/>
      <c r="D95" s="89"/>
      <c r="E95" s="89"/>
      <c r="F95" s="89"/>
      <c r="G95" s="89"/>
      <c r="H95" s="89"/>
      <c r="I95" s="89"/>
      <c r="J95" s="89"/>
      <c r="K95" s="90"/>
      <c r="L95" s="84"/>
      <c r="M95" s="85"/>
      <c r="N95" s="89"/>
      <c r="O95" s="89"/>
      <c r="P95" s="89"/>
      <c r="Q95" s="89"/>
      <c r="R95" s="78"/>
      <c r="S95" s="91"/>
      <c r="T95" s="82"/>
      <c r="U95" s="82"/>
      <c r="V95" s="91"/>
      <c r="W95" s="83"/>
      <c r="X95" s="88"/>
    </row>
    <row r="96" spans="1:24" ht="15" x14ac:dyDescent="0.2">
      <c r="A96" s="165" t="s">
        <v>105</v>
      </c>
      <c r="B96" s="177"/>
      <c r="C96" s="177"/>
      <c r="D96" s="177"/>
      <c r="E96" s="177"/>
      <c r="F96" s="177"/>
      <c r="G96" s="177"/>
      <c r="H96" s="177"/>
      <c r="I96" s="177"/>
      <c r="J96" s="177"/>
      <c r="K96" s="177"/>
      <c r="L96" s="177"/>
      <c r="M96" s="177"/>
      <c r="N96" s="177"/>
      <c r="O96" s="177"/>
      <c r="P96" s="177"/>
      <c r="Q96" s="177"/>
      <c r="R96" s="177"/>
      <c r="S96" s="177"/>
      <c r="T96" s="177"/>
      <c r="U96" s="177"/>
      <c r="V96" s="177"/>
      <c r="W96" s="178"/>
      <c r="X96" s="88"/>
    </row>
    <row r="97" spans="1:24" x14ac:dyDescent="0.2">
      <c r="A97" s="149" t="s">
        <v>50</v>
      </c>
      <c r="B97" s="149" t="s">
        <v>54</v>
      </c>
      <c r="C97" s="150" t="s">
        <v>49</v>
      </c>
      <c r="D97" s="150"/>
      <c r="E97" s="150"/>
      <c r="F97" s="150"/>
      <c r="G97" s="150"/>
      <c r="H97" s="150"/>
      <c r="I97" s="150"/>
      <c r="J97" s="150"/>
      <c r="K97" s="168" t="s">
        <v>38</v>
      </c>
      <c r="L97" s="168"/>
      <c r="M97" s="168"/>
      <c r="N97" s="151" t="s">
        <v>1</v>
      </c>
      <c r="O97" s="152"/>
      <c r="P97" s="152"/>
      <c r="Q97" s="152"/>
      <c r="R97" s="152"/>
      <c r="S97" s="153"/>
      <c r="T97" s="165" t="s">
        <v>7</v>
      </c>
      <c r="U97" s="166" t="s">
        <v>22</v>
      </c>
      <c r="V97" s="163" t="s">
        <v>52</v>
      </c>
      <c r="W97" s="139" t="s">
        <v>19</v>
      </c>
      <c r="X97" s="88"/>
    </row>
    <row r="98" spans="1:24" ht="30" x14ac:dyDescent="0.2">
      <c r="A98" s="149"/>
      <c r="B98" s="149"/>
      <c r="C98" s="2" t="s">
        <v>45</v>
      </c>
      <c r="D98" s="2" t="s">
        <v>46</v>
      </c>
      <c r="E98" s="2" t="s">
        <v>47</v>
      </c>
      <c r="F98" s="2" t="s">
        <v>48</v>
      </c>
      <c r="G98" s="2" t="s">
        <v>80</v>
      </c>
      <c r="H98" s="2" t="s">
        <v>81</v>
      </c>
      <c r="I98" s="2" t="s">
        <v>82</v>
      </c>
      <c r="J98" s="3" t="s">
        <v>0</v>
      </c>
      <c r="K98" s="14" t="s">
        <v>40</v>
      </c>
      <c r="L98" s="14" t="s">
        <v>41</v>
      </c>
      <c r="M98" s="76" t="s">
        <v>42</v>
      </c>
      <c r="N98" s="34" t="s">
        <v>2</v>
      </c>
      <c r="O98" s="34" t="s">
        <v>3</v>
      </c>
      <c r="P98" s="34" t="s">
        <v>4</v>
      </c>
      <c r="Q98" s="34" t="s">
        <v>100</v>
      </c>
      <c r="R98" s="4" t="s">
        <v>6</v>
      </c>
      <c r="S98" s="34" t="s">
        <v>12</v>
      </c>
      <c r="T98" s="165"/>
      <c r="U98" s="167"/>
      <c r="V98" s="164"/>
      <c r="W98" s="139"/>
      <c r="X98" s="88"/>
    </row>
    <row r="99" spans="1:24" ht="15.75" x14ac:dyDescent="0.2">
      <c r="A99" s="29">
        <v>1</v>
      </c>
      <c r="B99" s="23">
        <v>69733</v>
      </c>
      <c r="C99" s="23" t="s">
        <v>20</v>
      </c>
      <c r="D99" s="23" t="s">
        <v>20</v>
      </c>
      <c r="E99" s="23" t="s">
        <v>20</v>
      </c>
      <c r="F99" s="23" t="s">
        <v>20</v>
      </c>
      <c r="G99" s="23" t="s">
        <v>20</v>
      </c>
      <c r="H99" s="23" t="s">
        <v>20</v>
      </c>
      <c r="I99" s="23" t="s">
        <v>20</v>
      </c>
      <c r="J99" s="23" t="s">
        <v>20</v>
      </c>
      <c r="K99" s="15" t="s">
        <v>43</v>
      </c>
      <c r="L99" s="16"/>
      <c r="M99" s="17"/>
      <c r="N99" s="93">
        <v>42.5</v>
      </c>
      <c r="O99" s="93">
        <v>15.5</v>
      </c>
      <c r="P99" s="93">
        <v>16</v>
      </c>
      <c r="Q99" s="93">
        <v>9.5</v>
      </c>
      <c r="R99" s="94">
        <f>SUM(N99:Q99)</f>
        <v>83.5</v>
      </c>
      <c r="S99" s="5"/>
      <c r="T99" s="6" t="s">
        <v>20</v>
      </c>
      <c r="U99" s="11" t="s">
        <v>21</v>
      </c>
      <c r="V99" s="5"/>
      <c r="W99" s="6" t="s">
        <v>20</v>
      </c>
      <c r="X99" s="88"/>
    </row>
    <row r="100" spans="1:24" ht="15.75" x14ac:dyDescent="0.2">
      <c r="A100" s="29">
        <v>2</v>
      </c>
      <c r="B100" s="23">
        <v>69562</v>
      </c>
      <c r="C100" s="23" t="s">
        <v>20</v>
      </c>
      <c r="D100" s="23" t="s">
        <v>20</v>
      </c>
      <c r="E100" s="23" t="s">
        <v>20</v>
      </c>
      <c r="F100" s="23" t="s">
        <v>20</v>
      </c>
      <c r="G100" s="23" t="s">
        <v>20</v>
      </c>
      <c r="H100" s="23" t="s">
        <v>20</v>
      </c>
      <c r="I100" s="23" t="s">
        <v>20</v>
      </c>
      <c r="J100" s="23" t="s">
        <v>20</v>
      </c>
      <c r="K100" s="15" t="s">
        <v>43</v>
      </c>
      <c r="L100" s="16"/>
      <c r="M100" s="17"/>
      <c r="N100" s="93">
        <v>40.5</v>
      </c>
      <c r="O100" s="93">
        <v>17.5</v>
      </c>
      <c r="P100" s="93">
        <v>17</v>
      </c>
      <c r="Q100" s="93">
        <v>7.5</v>
      </c>
      <c r="R100" s="94">
        <f t="shared" ref="R100:R101" si="4">SUM(N100:Q100)</f>
        <v>82.5</v>
      </c>
      <c r="S100" s="5"/>
      <c r="T100" s="6" t="s">
        <v>20</v>
      </c>
      <c r="U100" s="11" t="s">
        <v>21</v>
      </c>
      <c r="V100" s="5"/>
      <c r="W100" s="6" t="s">
        <v>20</v>
      </c>
      <c r="X100" s="88"/>
    </row>
    <row r="101" spans="1:24" ht="15.75" x14ac:dyDescent="0.2">
      <c r="A101" s="29">
        <v>3</v>
      </c>
      <c r="B101" s="23">
        <v>70017</v>
      </c>
      <c r="C101" s="23" t="s">
        <v>20</v>
      </c>
      <c r="D101" s="23" t="s">
        <v>20</v>
      </c>
      <c r="E101" s="23" t="s">
        <v>20</v>
      </c>
      <c r="F101" s="23" t="s">
        <v>20</v>
      </c>
      <c r="G101" s="23" t="s">
        <v>20</v>
      </c>
      <c r="H101" s="23" t="s">
        <v>20</v>
      </c>
      <c r="I101" s="23" t="s">
        <v>20</v>
      </c>
      <c r="J101" s="23" t="s">
        <v>20</v>
      </c>
      <c r="K101" s="15" t="s">
        <v>43</v>
      </c>
      <c r="L101" s="16"/>
      <c r="M101" s="17"/>
      <c r="N101" s="93">
        <v>28.5</v>
      </c>
      <c r="O101" s="93">
        <v>17.5</v>
      </c>
      <c r="P101" s="93">
        <v>11.5</v>
      </c>
      <c r="Q101" s="93">
        <v>7.5</v>
      </c>
      <c r="R101" s="94">
        <f t="shared" si="4"/>
        <v>65</v>
      </c>
      <c r="S101" s="5" t="s">
        <v>2</v>
      </c>
      <c r="T101" s="6" t="s">
        <v>21</v>
      </c>
      <c r="U101" s="11" t="s">
        <v>21</v>
      </c>
      <c r="V101" s="5"/>
      <c r="W101" s="6" t="s">
        <v>21</v>
      </c>
      <c r="X101" s="88"/>
    </row>
    <row r="102" spans="1:24" ht="15.75" x14ac:dyDescent="0.2">
      <c r="A102" s="29">
        <v>4</v>
      </c>
      <c r="B102" s="23">
        <v>69063</v>
      </c>
      <c r="C102" s="23" t="s">
        <v>20</v>
      </c>
      <c r="D102" s="23" t="s">
        <v>20</v>
      </c>
      <c r="E102" s="23" t="s">
        <v>20</v>
      </c>
      <c r="F102" s="23" t="s">
        <v>20</v>
      </c>
      <c r="G102" s="23" t="s">
        <v>20</v>
      </c>
      <c r="H102" s="23" t="s">
        <v>20</v>
      </c>
      <c r="I102" s="23" t="s">
        <v>20</v>
      </c>
      <c r="J102" s="23" t="s">
        <v>20</v>
      </c>
      <c r="K102" s="15" t="s">
        <v>43</v>
      </c>
      <c r="L102" s="16"/>
      <c r="M102" s="17"/>
      <c r="N102" s="93">
        <v>26.5</v>
      </c>
      <c r="O102" s="93">
        <v>15.5</v>
      </c>
      <c r="P102" s="93">
        <v>16</v>
      </c>
      <c r="Q102" s="93">
        <v>7</v>
      </c>
      <c r="R102" s="94">
        <f>SUM(N102:Q102)</f>
        <v>65</v>
      </c>
      <c r="S102" s="5"/>
      <c r="T102" s="6" t="s">
        <v>21</v>
      </c>
      <c r="U102" s="11" t="s">
        <v>21</v>
      </c>
      <c r="V102" s="5"/>
      <c r="W102" s="6" t="s">
        <v>21</v>
      </c>
      <c r="X102" s="88"/>
    </row>
    <row r="103" spans="1:24" ht="15.75" x14ac:dyDescent="0.2">
      <c r="A103" s="29">
        <v>5</v>
      </c>
      <c r="B103" s="23">
        <v>70118</v>
      </c>
      <c r="C103" s="23" t="s">
        <v>20</v>
      </c>
      <c r="D103" s="23" t="s">
        <v>21</v>
      </c>
      <c r="E103" s="23" t="s">
        <v>20</v>
      </c>
      <c r="F103" s="23" t="s">
        <v>20</v>
      </c>
      <c r="G103" s="23" t="s">
        <v>21</v>
      </c>
      <c r="H103" s="23" t="s">
        <v>21</v>
      </c>
      <c r="I103" s="23" t="s">
        <v>20</v>
      </c>
      <c r="J103" s="23" t="s">
        <v>21</v>
      </c>
      <c r="K103" s="15"/>
      <c r="L103" s="16" t="s">
        <v>43</v>
      </c>
      <c r="M103" s="17"/>
      <c r="N103" s="95">
        <v>0</v>
      </c>
      <c r="O103" s="95">
        <v>0</v>
      </c>
      <c r="P103" s="95">
        <v>0</v>
      </c>
      <c r="Q103" s="95">
        <v>0</v>
      </c>
      <c r="R103" s="96">
        <v>0</v>
      </c>
      <c r="S103" s="5"/>
      <c r="T103" s="6" t="s">
        <v>21</v>
      </c>
      <c r="U103" s="11" t="s">
        <v>21</v>
      </c>
      <c r="V103" s="5"/>
      <c r="W103" s="6" t="s">
        <v>21</v>
      </c>
      <c r="X103" s="88"/>
    </row>
    <row r="104" spans="1:24" ht="15.75" x14ac:dyDescent="0.2">
      <c r="A104" s="7"/>
      <c r="B104" s="89"/>
      <c r="C104" s="89"/>
      <c r="D104" s="89"/>
      <c r="E104" s="89"/>
      <c r="F104" s="89"/>
      <c r="G104" s="89"/>
      <c r="H104" s="89"/>
      <c r="I104" s="89"/>
      <c r="J104" s="89"/>
      <c r="K104" s="90"/>
      <c r="L104" s="84"/>
      <c r="M104" s="85"/>
      <c r="N104" s="89"/>
      <c r="O104" s="89"/>
      <c r="P104" s="89"/>
      <c r="Q104" s="89"/>
      <c r="R104" s="78"/>
      <c r="S104" s="91"/>
      <c r="T104" s="82"/>
      <c r="U104" s="82"/>
      <c r="V104" s="91"/>
      <c r="W104" s="83"/>
      <c r="X104" s="88"/>
    </row>
    <row r="105" spans="1:24" ht="15.75" x14ac:dyDescent="0.2">
      <c r="A105" s="7"/>
      <c r="B105" s="89"/>
      <c r="C105" s="89"/>
      <c r="D105" s="89"/>
      <c r="E105" s="89"/>
      <c r="F105" s="89"/>
      <c r="G105" s="89"/>
      <c r="H105" s="89"/>
      <c r="I105" s="89"/>
      <c r="J105" s="89"/>
      <c r="K105" s="90"/>
      <c r="L105" s="84"/>
      <c r="M105" s="85"/>
      <c r="N105" s="89"/>
      <c r="O105" s="89"/>
      <c r="P105" s="89"/>
      <c r="Q105" s="89"/>
      <c r="R105" s="78"/>
      <c r="S105" s="91"/>
      <c r="T105" s="82"/>
      <c r="U105" s="82"/>
      <c r="V105" s="91"/>
      <c r="W105" s="83"/>
      <c r="X105" s="88"/>
    </row>
    <row r="106" spans="1:24" ht="15" customHeight="1" x14ac:dyDescent="0.2">
      <c r="A106" s="7"/>
      <c r="B106" s="89"/>
      <c r="C106" s="89"/>
      <c r="D106" s="89"/>
      <c r="E106" s="89"/>
      <c r="F106" s="89"/>
      <c r="G106" s="89"/>
      <c r="H106" s="89"/>
      <c r="I106" s="89"/>
      <c r="J106" s="89"/>
      <c r="K106" s="90"/>
      <c r="L106" s="84"/>
      <c r="M106" s="85"/>
      <c r="N106" s="89"/>
      <c r="O106" s="89"/>
      <c r="P106" s="89"/>
      <c r="Q106" s="89"/>
      <c r="R106" s="78"/>
      <c r="S106" s="91"/>
      <c r="T106" s="82"/>
      <c r="U106" s="82"/>
      <c r="V106" s="92"/>
      <c r="W106" s="83"/>
      <c r="X106" s="88"/>
    </row>
    <row r="107" spans="1:24" ht="14.25" customHeight="1" x14ac:dyDescent="0.2">
      <c r="A107" s="7"/>
      <c r="B107" s="89"/>
      <c r="C107" s="89"/>
      <c r="D107" s="89"/>
      <c r="E107" s="89"/>
      <c r="F107" s="89"/>
      <c r="G107" s="89"/>
      <c r="H107" s="89"/>
      <c r="I107" s="89"/>
      <c r="J107" s="89"/>
      <c r="K107" s="90"/>
      <c r="L107" s="84"/>
      <c r="M107" s="85"/>
      <c r="N107" s="89"/>
      <c r="O107" s="89"/>
      <c r="P107" s="89"/>
      <c r="Q107" s="89"/>
      <c r="R107" s="78"/>
      <c r="S107" s="91"/>
      <c r="T107" s="82"/>
      <c r="U107" s="82"/>
      <c r="V107" s="92"/>
      <c r="W107" s="83"/>
      <c r="X107" s="88"/>
    </row>
    <row r="108" spans="1:24" ht="33" customHeight="1" x14ac:dyDescent="0.2">
      <c r="A108" s="157" t="s">
        <v>69</v>
      </c>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9"/>
    </row>
    <row r="109" spans="1:24" ht="24" customHeight="1" x14ac:dyDescent="0.2">
      <c r="A109" s="173" t="s">
        <v>55</v>
      </c>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5"/>
      <c r="X109" s="119" t="s">
        <v>68</v>
      </c>
    </row>
    <row r="110" spans="1:24" ht="24" customHeight="1" x14ac:dyDescent="0.2">
      <c r="A110" s="127" t="s">
        <v>98</v>
      </c>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9"/>
      <c r="X110" s="119"/>
    </row>
    <row r="111" spans="1:24" x14ac:dyDescent="0.2">
      <c r="A111" s="116"/>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10"/>
      <c r="X111" s="119"/>
    </row>
    <row r="112" spans="1:24" x14ac:dyDescent="0.2">
      <c r="A112" s="36"/>
      <c r="B112" s="37"/>
      <c r="C112" s="37"/>
      <c r="D112" s="37"/>
      <c r="E112" s="37"/>
      <c r="F112" s="77"/>
      <c r="G112" s="77"/>
      <c r="H112" s="77"/>
      <c r="I112" s="109"/>
      <c r="J112" s="109"/>
      <c r="K112" s="109"/>
      <c r="L112" s="109"/>
      <c r="M112" s="109"/>
      <c r="N112" s="37"/>
      <c r="O112" s="37"/>
      <c r="P112" s="37"/>
      <c r="Q112" s="109"/>
      <c r="R112" s="109"/>
      <c r="S112" s="109"/>
      <c r="T112" s="109"/>
      <c r="U112" s="37"/>
      <c r="V112" s="37"/>
      <c r="W112" s="38"/>
      <c r="X112" s="119"/>
    </row>
    <row r="113" spans="1:24" x14ac:dyDescent="0.2">
      <c r="A113" s="42"/>
      <c r="B113" s="32"/>
      <c r="C113" s="32"/>
      <c r="D113" s="32"/>
      <c r="E113" s="32"/>
      <c r="F113" s="32"/>
      <c r="G113" s="32"/>
      <c r="H113" s="32"/>
      <c r="I113" s="109"/>
      <c r="J113" s="109"/>
      <c r="K113" s="109"/>
      <c r="L113" s="109"/>
      <c r="M113" s="109"/>
      <c r="N113" s="32"/>
      <c r="O113" s="32"/>
      <c r="P113" s="32"/>
      <c r="Q113" s="109"/>
      <c r="R113" s="109"/>
      <c r="S113" s="109"/>
      <c r="T113" s="109"/>
      <c r="U113" s="32"/>
      <c r="V113" s="32"/>
      <c r="W113" s="40"/>
      <c r="X113" s="119"/>
    </row>
    <row r="114" spans="1:24" ht="15" x14ac:dyDescent="0.2">
      <c r="B114" s="43"/>
      <c r="C114" s="43"/>
      <c r="D114" s="43"/>
      <c r="E114" s="107" t="s">
        <v>99</v>
      </c>
      <c r="F114" s="107"/>
      <c r="G114" s="107"/>
      <c r="H114" s="107"/>
      <c r="I114" s="107"/>
      <c r="J114" s="107"/>
      <c r="K114" s="107"/>
      <c r="L114" s="107"/>
      <c r="M114" s="107"/>
      <c r="N114" s="107"/>
      <c r="O114" s="107"/>
      <c r="P114" s="43"/>
      <c r="Q114" s="107"/>
      <c r="R114" s="107"/>
      <c r="S114" s="107"/>
      <c r="T114" s="107"/>
      <c r="U114" s="43"/>
      <c r="V114" s="43"/>
      <c r="W114" s="44"/>
      <c r="X114" s="119"/>
    </row>
    <row r="115" spans="1:24" ht="15" customHeight="1" x14ac:dyDescent="0.2">
      <c r="B115" s="45"/>
      <c r="C115" s="45"/>
      <c r="D115" s="45"/>
      <c r="E115" s="108" t="s">
        <v>110</v>
      </c>
      <c r="F115" s="108"/>
      <c r="G115" s="108"/>
      <c r="H115" s="108"/>
      <c r="I115" s="108"/>
      <c r="J115" s="108"/>
      <c r="K115" s="108"/>
      <c r="L115" s="108"/>
      <c r="M115" s="108"/>
      <c r="N115" s="45"/>
      <c r="O115" s="45"/>
      <c r="P115" s="45"/>
      <c r="Q115" s="108"/>
      <c r="R115" s="108"/>
      <c r="S115" s="108"/>
      <c r="T115" s="108"/>
      <c r="U115" s="45"/>
      <c r="V115" s="45"/>
      <c r="W115" s="46"/>
      <c r="X115" s="119"/>
    </row>
    <row r="116" spans="1:24" ht="15" customHeight="1" x14ac:dyDescent="0.2">
      <c r="B116" s="45"/>
      <c r="C116" s="45"/>
      <c r="D116" s="45"/>
      <c r="E116" s="39"/>
      <c r="F116" s="79"/>
      <c r="G116" s="79"/>
      <c r="H116" s="79"/>
      <c r="I116" s="39"/>
      <c r="J116" s="39"/>
      <c r="K116" s="39"/>
      <c r="L116" s="39"/>
      <c r="M116" s="39"/>
      <c r="N116" s="45"/>
      <c r="O116" s="45"/>
      <c r="P116" s="45"/>
      <c r="Q116" s="41"/>
      <c r="R116" s="41"/>
      <c r="S116" s="45"/>
      <c r="T116" s="45"/>
      <c r="U116" s="45"/>
      <c r="V116" s="45"/>
      <c r="W116" s="46"/>
      <c r="X116" s="119"/>
    </row>
    <row r="117" spans="1:24" x14ac:dyDescent="0.2">
      <c r="B117" s="45"/>
      <c r="C117" s="32"/>
      <c r="D117" s="32"/>
      <c r="E117" s="32"/>
      <c r="F117" s="32"/>
      <c r="G117" s="32"/>
      <c r="H117" s="32"/>
      <c r="I117" s="32"/>
      <c r="J117" s="32"/>
      <c r="K117" s="32"/>
      <c r="L117" s="32"/>
      <c r="M117" s="32"/>
      <c r="N117" s="32"/>
      <c r="O117" s="32"/>
      <c r="P117" s="32"/>
      <c r="Q117" s="32"/>
      <c r="R117" s="32"/>
      <c r="S117" s="32"/>
      <c r="T117" s="109" t="s">
        <v>53</v>
      </c>
      <c r="U117" s="109"/>
      <c r="V117" s="109"/>
      <c r="W117" s="110"/>
      <c r="X117" s="119"/>
    </row>
    <row r="118" spans="1:24" ht="15" customHeight="1" x14ac:dyDescent="0.2">
      <c r="A118" s="72" t="s">
        <v>70</v>
      </c>
      <c r="B118" s="73"/>
      <c r="C118" s="32"/>
      <c r="D118" s="32"/>
      <c r="E118" s="32"/>
      <c r="F118" s="32"/>
      <c r="G118" s="32"/>
      <c r="H118" s="32"/>
      <c r="I118" s="32"/>
      <c r="J118" s="32"/>
      <c r="K118" s="32"/>
      <c r="L118" s="32"/>
      <c r="M118" s="32"/>
      <c r="N118" s="32"/>
      <c r="O118" s="32"/>
      <c r="P118" s="32"/>
      <c r="Q118" s="32"/>
      <c r="R118" s="32"/>
      <c r="S118" s="32"/>
      <c r="T118" s="109"/>
      <c r="U118" s="109"/>
      <c r="V118" s="109"/>
      <c r="W118" s="110"/>
      <c r="X118" s="119"/>
    </row>
    <row r="119" spans="1:24" ht="15" customHeight="1" x14ac:dyDescent="0.2">
      <c r="A119" s="70" t="s">
        <v>71</v>
      </c>
      <c r="B119" s="74"/>
      <c r="C119" s="32"/>
      <c r="D119" s="32"/>
      <c r="E119" s="32"/>
      <c r="F119" s="32"/>
      <c r="G119" s="32"/>
      <c r="H119" s="32"/>
      <c r="I119" s="32"/>
      <c r="J119" s="32"/>
      <c r="K119" s="32"/>
      <c r="L119" s="32"/>
      <c r="M119" s="32"/>
      <c r="N119" s="32"/>
      <c r="O119" s="32"/>
      <c r="P119" s="32"/>
      <c r="Q119" s="32"/>
      <c r="R119" s="32"/>
      <c r="S119" s="32"/>
      <c r="T119" s="109"/>
      <c r="U119" s="109"/>
      <c r="V119" s="109"/>
      <c r="W119" s="110"/>
      <c r="X119" s="119"/>
    </row>
    <row r="120" spans="1:24" ht="15" customHeight="1" x14ac:dyDescent="0.2">
      <c r="A120" s="71" t="s">
        <v>74</v>
      </c>
      <c r="B120" s="75"/>
      <c r="C120" s="33"/>
      <c r="D120" s="33"/>
      <c r="E120" s="33"/>
      <c r="F120" s="33"/>
      <c r="G120" s="33"/>
      <c r="H120" s="33"/>
      <c r="I120" s="33"/>
      <c r="J120" s="33"/>
      <c r="K120" s="33"/>
      <c r="L120" s="33"/>
      <c r="M120" s="33"/>
      <c r="N120" s="33"/>
      <c r="O120" s="33"/>
      <c r="P120" s="33"/>
      <c r="Q120" s="33"/>
      <c r="R120" s="33"/>
      <c r="S120" s="33"/>
      <c r="T120" s="111"/>
      <c r="U120" s="111"/>
      <c r="V120" s="111"/>
      <c r="W120" s="112"/>
      <c r="X120" s="119"/>
    </row>
    <row r="135" spans="2:2" x14ac:dyDescent="0.2">
      <c r="B135" s="1" t="s">
        <v>20</v>
      </c>
    </row>
    <row r="136" spans="2:2" x14ac:dyDescent="0.2">
      <c r="B136" s="1" t="s">
        <v>21</v>
      </c>
    </row>
    <row r="137" spans="2:2" x14ac:dyDescent="0.2">
      <c r="B137" s="1" t="s">
        <v>43</v>
      </c>
    </row>
  </sheetData>
  <mergeCells count="110">
    <mergeCell ref="A96:W96"/>
    <mergeCell ref="A97:A98"/>
    <mergeCell ref="B97:B98"/>
    <mergeCell ref="C97:J97"/>
    <mergeCell ref="K97:M97"/>
    <mergeCell ref="N97:S97"/>
    <mergeCell ref="T97:T98"/>
    <mergeCell ref="U97:U98"/>
    <mergeCell ref="V97:V98"/>
    <mergeCell ref="W97:W98"/>
    <mergeCell ref="A85:W85"/>
    <mergeCell ref="A86:A87"/>
    <mergeCell ref="B86:B87"/>
    <mergeCell ref="C86:J86"/>
    <mergeCell ref="K86:M86"/>
    <mergeCell ref="N86:S86"/>
    <mergeCell ref="T86:T87"/>
    <mergeCell ref="U86:U87"/>
    <mergeCell ref="V86:V87"/>
    <mergeCell ref="W86:W87"/>
    <mergeCell ref="A72:W72"/>
    <mergeCell ref="A73:A74"/>
    <mergeCell ref="B73:B74"/>
    <mergeCell ref="C73:J73"/>
    <mergeCell ref="K73:M73"/>
    <mergeCell ref="N73:S73"/>
    <mergeCell ref="T73:T74"/>
    <mergeCell ref="U73:U74"/>
    <mergeCell ref="V73:V74"/>
    <mergeCell ref="W73:W74"/>
    <mergeCell ref="A36:W36"/>
    <mergeCell ref="A53:W53"/>
    <mergeCell ref="A54:A55"/>
    <mergeCell ref="B54:B55"/>
    <mergeCell ref="C54:J54"/>
    <mergeCell ref="K54:M54"/>
    <mergeCell ref="N54:S54"/>
    <mergeCell ref="T54:T55"/>
    <mergeCell ref="U54:U55"/>
    <mergeCell ref="V54:V55"/>
    <mergeCell ref="W54:W55"/>
    <mergeCell ref="C20:M20"/>
    <mergeCell ref="N20:R20"/>
    <mergeCell ref="C21:M21"/>
    <mergeCell ref="N21:R21"/>
    <mergeCell ref="C22:M22"/>
    <mergeCell ref="N22:R22"/>
    <mergeCell ref="X109:X120"/>
    <mergeCell ref="A109:W109"/>
    <mergeCell ref="A110:W110"/>
    <mergeCell ref="A111:W111"/>
    <mergeCell ref="T117:W120"/>
    <mergeCell ref="E115:M115"/>
    <mergeCell ref="Q114:T114"/>
    <mergeCell ref="Q115:T115"/>
    <mergeCell ref="I112:M113"/>
    <mergeCell ref="Q112:T113"/>
    <mergeCell ref="E114:O114"/>
    <mergeCell ref="A24:W24"/>
    <mergeCell ref="A25:T25"/>
    <mergeCell ref="A32:W32"/>
    <mergeCell ref="A33:T33"/>
    <mergeCell ref="N26:R26"/>
    <mergeCell ref="C28:M28"/>
    <mergeCell ref="B31:M31"/>
    <mergeCell ref="X5:X10"/>
    <mergeCell ref="X35:X50"/>
    <mergeCell ref="W37:W38"/>
    <mergeCell ref="A37:A38"/>
    <mergeCell ref="A108:W108"/>
    <mergeCell ref="A34:W34"/>
    <mergeCell ref="B37:B38"/>
    <mergeCell ref="A35:W35"/>
    <mergeCell ref="V37:V38"/>
    <mergeCell ref="C37:J37"/>
    <mergeCell ref="N37:S37"/>
    <mergeCell ref="T37:T38"/>
    <mergeCell ref="U37:U38"/>
    <mergeCell ref="K37:M37"/>
    <mergeCell ref="X25:X33"/>
    <mergeCell ref="X14:X19"/>
    <mergeCell ref="N15:R15"/>
    <mergeCell ref="N16:R16"/>
    <mergeCell ref="N17:R17"/>
    <mergeCell ref="N19:R19"/>
    <mergeCell ref="N18:R18"/>
    <mergeCell ref="A14:T14"/>
    <mergeCell ref="C15:M15"/>
    <mergeCell ref="C16:M16"/>
    <mergeCell ref="C17:M17"/>
    <mergeCell ref="C18:M18"/>
    <mergeCell ref="C19:M19"/>
    <mergeCell ref="A1:E4"/>
    <mergeCell ref="A5:W6"/>
    <mergeCell ref="A7:W8"/>
    <mergeCell ref="A9:W9"/>
    <mergeCell ref="A13:T13"/>
    <mergeCell ref="I1:W4"/>
    <mergeCell ref="A10:W10"/>
    <mergeCell ref="A11:W11"/>
    <mergeCell ref="A12:W12"/>
    <mergeCell ref="N31:R31"/>
    <mergeCell ref="C26:M26"/>
    <mergeCell ref="C27:M27"/>
    <mergeCell ref="C29:M29"/>
    <mergeCell ref="C30:M30"/>
    <mergeCell ref="N27:R27"/>
    <mergeCell ref="N28:R28"/>
    <mergeCell ref="N29:R29"/>
    <mergeCell ref="N30:R30"/>
  </mergeCells>
  <conditionalFormatting sqref="W51:W52 W106:W107">
    <cfRule type="expression" dxfId="311" priority="289">
      <formula>AND(W51="NO")</formula>
    </cfRule>
    <cfRule type="expression" dxfId="310" priority="290">
      <formula>AND(W51="SI")</formula>
    </cfRule>
  </conditionalFormatting>
  <conditionalFormatting sqref="J51:J52 J106:J107">
    <cfRule type="expression" dxfId="309" priority="287">
      <formula>AND(J51="SI")</formula>
    </cfRule>
    <cfRule type="expression" dxfId="308" priority="288">
      <formula>AND(J51="NO")</formula>
    </cfRule>
  </conditionalFormatting>
  <conditionalFormatting sqref="C51:I52 C106:I107">
    <cfRule type="expression" dxfId="307" priority="285">
      <formula>AND(C51="SI")</formula>
    </cfRule>
    <cfRule type="expression" dxfId="306" priority="286">
      <formula>AND(C51="NO")</formula>
    </cfRule>
  </conditionalFormatting>
  <conditionalFormatting sqref="T51:T52 T106:T107">
    <cfRule type="expression" dxfId="305" priority="283">
      <formula>AND(T51="NO")</formula>
    </cfRule>
    <cfRule type="expression" dxfId="304" priority="284">
      <formula>AND(T51="SI")</formula>
    </cfRule>
  </conditionalFormatting>
  <conditionalFormatting sqref="K51:L52 K106:L107">
    <cfRule type="expression" dxfId="303" priority="275">
      <formula>AND(K51="SI")</formula>
    </cfRule>
    <cfRule type="expression" dxfId="302" priority="276">
      <formula>AND(K51="NO")</formula>
    </cfRule>
  </conditionalFormatting>
  <conditionalFormatting sqref="M51:M52 M106:M107">
    <cfRule type="expression" dxfId="301" priority="271">
      <formula>AND(M51="SI")</formula>
    </cfRule>
    <cfRule type="expression" dxfId="300" priority="272">
      <formula>AND(M51="NO")</formula>
    </cfRule>
  </conditionalFormatting>
  <conditionalFormatting sqref="W71 W84 W95 W104:W105">
    <cfRule type="expression" dxfId="299" priority="269">
      <formula>AND(W71="NO")</formula>
    </cfRule>
    <cfRule type="expression" dxfId="298" priority="270">
      <formula>AND(W71="SI")</formula>
    </cfRule>
  </conditionalFormatting>
  <conditionalFormatting sqref="J71 J84 J95 J104:J105">
    <cfRule type="expression" dxfId="297" priority="267">
      <formula>AND(J71="SI")</formula>
    </cfRule>
    <cfRule type="expression" dxfId="296" priority="268">
      <formula>AND(J71="NO")</formula>
    </cfRule>
  </conditionalFormatting>
  <conditionalFormatting sqref="C71:I71 C84:I84 C95:I95 C104:I105">
    <cfRule type="expression" dxfId="295" priority="265">
      <formula>AND(C71="SI")</formula>
    </cfRule>
    <cfRule type="expression" dxfId="294" priority="266">
      <formula>AND(C71="NO")</formula>
    </cfRule>
  </conditionalFormatting>
  <conditionalFormatting sqref="T71 T84 T95 T104:T105">
    <cfRule type="expression" dxfId="293" priority="263">
      <formula>AND(T71="NO")</formula>
    </cfRule>
    <cfRule type="expression" dxfId="292" priority="264">
      <formula>AND(T71="SI")</formula>
    </cfRule>
  </conditionalFormatting>
  <conditionalFormatting sqref="K71:M71 K84:M84 K95:M95 K104:M105">
    <cfRule type="expression" dxfId="291" priority="261">
      <formula>AND(K71="SI")</formula>
    </cfRule>
    <cfRule type="expression" dxfId="290" priority="262">
      <formula>AND(K71="NO")</formula>
    </cfRule>
  </conditionalFormatting>
  <conditionalFormatting sqref="C39:I44 C50:I50">
    <cfRule type="expression" dxfId="289" priority="229">
      <formula>AND(C39="SI")</formula>
    </cfRule>
    <cfRule type="expression" dxfId="288" priority="230">
      <formula>AND(C39="NO")</formula>
    </cfRule>
  </conditionalFormatting>
  <conditionalFormatting sqref="C45:I45">
    <cfRule type="expression" dxfId="287" priority="227">
      <formula>AND(C45="SI")</formula>
    </cfRule>
    <cfRule type="expression" dxfId="286" priority="228">
      <formula>AND(C45="NO")</formula>
    </cfRule>
  </conditionalFormatting>
  <conditionalFormatting sqref="C46:I46">
    <cfRule type="expression" dxfId="285" priority="225">
      <formula>AND(C46="SI")</formula>
    </cfRule>
    <cfRule type="expression" dxfId="284" priority="226">
      <formula>AND(C46="NO")</formula>
    </cfRule>
  </conditionalFormatting>
  <conditionalFormatting sqref="C47:I47">
    <cfRule type="expression" dxfId="283" priority="223">
      <formula>AND(C47="SI")</formula>
    </cfRule>
    <cfRule type="expression" dxfId="282" priority="224">
      <formula>AND(C47="NO")</formula>
    </cfRule>
  </conditionalFormatting>
  <conditionalFormatting sqref="C48:I48">
    <cfRule type="expression" dxfId="281" priority="221">
      <formula>AND(C48="SI")</formula>
    </cfRule>
    <cfRule type="expression" dxfId="280" priority="222">
      <formula>AND(C48="NO")</formula>
    </cfRule>
  </conditionalFormatting>
  <conditionalFormatting sqref="C49:I49">
    <cfRule type="expression" dxfId="279" priority="219">
      <formula>AND(C49="SI")</formula>
    </cfRule>
    <cfRule type="expression" dxfId="278" priority="220">
      <formula>AND(C49="NO")</formula>
    </cfRule>
  </conditionalFormatting>
  <conditionalFormatting sqref="J39:M39 J40:L44 L45:L49 J50:L50 M40:M50">
    <cfRule type="expression" dxfId="277" priority="217">
      <formula>AND(J39="SI")</formula>
    </cfRule>
    <cfRule type="expression" dxfId="276" priority="218">
      <formula>AND(J39="NO")</formula>
    </cfRule>
  </conditionalFormatting>
  <conditionalFormatting sqref="J45:K45">
    <cfRule type="expression" dxfId="275" priority="215">
      <formula>AND(J45="SI")</formula>
    </cfRule>
    <cfRule type="expression" dxfId="274" priority="216">
      <formula>AND(J45="NO")</formula>
    </cfRule>
  </conditionalFormatting>
  <conditionalFormatting sqref="J46:K46">
    <cfRule type="expression" dxfId="273" priority="213">
      <formula>AND(J46="SI")</formula>
    </cfRule>
    <cfRule type="expression" dxfId="272" priority="214">
      <formula>AND(J46="NO")</formula>
    </cfRule>
  </conditionalFormatting>
  <conditionalFormatting sqref="J47:K47">
    <cfRule type="expression" dxfId="271" priority="211">
      <formula>AND(J47="SI")</formula>
    </cfRule>
    <cfRule type="expression" dxfId="270" priority="212">
      <formula>AND(J47="NO")</formula>
    </cfRule>
  </conditionalFormatting>
  <conditionalFormatting sqref="J48:K48">
    <cfRule type="expression" dxfId="269" priority="209">
      <formula>AND(J48="SI")</formula>
    </cfRule>
    <cfRule type="expression" dxfId="268" priority="210">
      <formula>AND(J48="NO")</formula>
    </cfRule>
  </conditionalFormatting>
  <conditionalFormatting sqref="J49:K49">
    <cfRule type="expression" dxfId="267" priority="207">
      <formula>AND(J49="SI")</formula>
    </cfRule>
    <cfRule type="expression" dxfId="266" priority="208">
      <formula>AND(J49="NO")</formula>
    </cfRule>
  </conditionalFormatting>
  <conditionalFormatting sqref="T39:T50">
    <cfRule type="expression" dxfId="265" priority="205">
      <formula>AND(T39="NO")</formula>
    </cfRule>
    <cfRule type="expression" dxfId="264" priority="206">
      <formula>AND(T39="SI")</formula>
    </cfRule>
  </conditionalFormatting>
  <conditionalFormatting sqref="J70:L70 M68:M70 L68:L69 L57:M67">
    <cfRule type="expression" dxfId="263" priority="203">
      <formula>AND(J57="SI")</formula>
    </cfRule>
    <cfRule type="expression" dxfId="262" priority="204">
      <formula>AND(J57="NO")</formula>
    </cfRule>
  </conditionalFormatting>
  <conditionalFormatting sqref="C70:I70">
    <cfRule type="expression" dxfId="261" priority="201">
      <formula>AND(C70="SI")</formula>
    </cfRule>
    <cfRule type="expression" dxfId="260" priority="202">
      <formula>AND(C70="NO")</formula>
    </cfRule>
  </conditionalFormatting>
  <conditionalFormatting sqref="T56:T70">
    <cfRule type="expression" dxfId="259" priority="199">
      <formula>AND(T56="NO")</formula>
    </cfRule>
    <cfRule type="expression" dxfId="258" priority="200">
      <formula>AND(T56="SI")</formula>
    </cfRule>
  </conditionalFormatting>
  <conditionalFormatting sqref="L56:M56">
    <cfRule type="expression" dxfId="257" priority="197">
      <formula>AND(L56="SI")</formula>
    </cfRule>
    <cfRule type="expression" dxfId="256" priority="198">
      <formula>AND(L56="NO")</formula>
    </cfRule>
  </conditionalFormatting>
  <conditionalFormatting sqref="C56:I56">
    <cfRule type="expression" dxfId="255" priority="193">
      <formula>AND(C56="SI")</formula>
    </cfRule>
    <cfRule type="expression" dxfId="254" priority="194">
      <formula>AND(C56="NO")</formula>
    </cfRule>
  </conditionalFormatting>
  <conditionalFormatting sqref="J56:K56">
    <cfRule type="expression" dxfId="253" priority="195">
      <formula>AND(J56="SI")</formula>
    </cfRule>
    <cfRule type="expression" dxfId="252" priority="196">
      <formula>AND(J56="NO")</formula>
    </cfRule>
  </conditionalFormatting>
  <conditionalFormatting sqref="J57:K57">
    <cfRule type="expression" dxfId="251" priority="191">
      <formula>AND(J57="SI")</formula>
    </cfRule>
    <cfRule type="expression" dxfId="250" priority="192">
      <formula>AND(J57="NO")</formula>
    </cfRule>
  </conditionalFormatting>
  <conditionalFormatting sqref="C57:I57">
    <cfRule type="expression" dxfId="249" priority="189">
      <formula>AND(C57="SI")</formula>
    </cfRule>
    <cfRule type="expression" dxfId="248" priority="190">
      <formula>AND(C57="NO")</formula>
    </cfRule>
  </conditionalFormatting>
  <conditionalFormatting sqref="J58:K58">
    <cfRule type="expression" dxfId="247" priority="187">
      <formula>AND(J58="SI")</formula>
    </cfRule>
    <cfRule type="expression" dxfId="246" priority="188">
      <formula>AND(J58="NO")</formula>
    </cfRule>
  </conditionalFormatting>
  <conditionalFormatting sqref="C58:I58">
    <cfRule type="expression" dxfId="245" priority="185">
      <formula>AND(C58="SI")</formula>
    </cfRule>
    <cfRule type="expression" dxfId="244" priority="186">
      <formula>AND(C58="NO")</formula>
    </cfRule>
  </conditionalFormatting>
  <conditionalFormatting sqref="J59:K59">
    <cfRule type="expression" dxfId="243" priority="183">
      <formula>AND(J59="SI")</formula>
    </cfRule>
    <cfRule type="expression" dxfId="242" priority="184">
      <formula>AND(J59="NO")</formula>
    </cfRule>
  </conditionalFormatting>
  <conditionalFormatting sqref="C59:I59">
    <cfRule type="expression" dxfId="241" priority="181">
      <formula>AND(C59="SI")</formula>
    </cfRule>
    <cfRule type="expression" dxfId="240" priority="182">
      <formula>AND(C59="NO")</formula>
    </cfRule>
  </conditionalFormatting>
  <conditionalFormatting sqref="J60:K60">
    <cfRule type="expression" dxfId="239" priority="179">
      <formula>AND(J60="SI")</formula>
    </cfRule>
    <cfRule type="expression" dxfId="238" priority="180">
      <formula>AND(J60="NO")</formula>
    </cfRule>
  </conditionalFormatting>
  <conditionalFormatting sqref="C60:I60">
    <cfRule type="expression" dxfId="237" priority="177">
      <formula>AND(C60="SI")</formula>
    </cfRule>
    <cfRule type="expression" dxfId="236" priority="178">
      <formula>AND(C60="NO")</formula>
    </cfRule>
  </conditionalFormatting>
  <conditionalFormatting sqref="J61:K61">
    <cfRule type="expression" dxfId="235" priority="175">
      <formula>AND(J61="SI")</formula>
    </cfRule>
    <cfRule type="expression" dxfId="234" priority="176">
      <formula>AND(J61="NO")</formula>
    </cfRule>
  </conditionalFormatting>
  <conditionalFormatting sqref="C61:I61">
    <cfRule type="expression" dxfId="233" priority="173">
      <formula>AND(C61="SI")</formula>
    </cfRule>
    <cfRule type="expression" dxfId="232" priority="174">
      <formula>AND(C61="NO")</formula>
    </cfRule>
  </conditionalFormatting>
  <conditionalFormatting sqref="J62:K62">
    <cfRule type="expression" dxfId="231" priority="171">
      <formula>AND(J62="SI")</formula>
    </cfRule>
    <cfRule type="expression" dxfId="230" priority="172">
      <formula>AND(J62="NO")</formula>
    </cfRule>
  </conditionalFormatting>
  <conditionalFormatting sqref="C62:I62">
    <cfRule type="expression" dxfId="229" priority="169">
      <formula>AND(C62="SI")</formula>
    </cfRule>
    <cfRule type="expression" dxfId="228" priority="170">
      <formula>AND(C62="NO")</formula>
    </cfRule>
  </conditionalFormatting>
  <conditionalFormatting sqref="J63:K63">
    <cfRule type="expression" dxfId="227" priority="167">
      <formula>AND(J63="SI")</formula>
    </cfRule>
    <cfRule type="expression" dxfId="226" priority="168">
      <formula>AND(J63="NO")</formula>
    </cfRule>
  </conditionalFormatting>
  <conditionalFormatting sqref="C63:I63">
    <cfRule type="expression" dxfId="225" priority="165">
      <formula>AND(C63="SI")</formula>
    </cfRule>
    <cfRule type="expression" dxfId="224" priority="166">
      <formula>AND(C63="NO")</formula>
    </cfRule>
  </conditionalFormatting>
  <conditionalFormatting sqref="J64:K64">
    <cfRule type="expression" dxfId="223" priority="163">
      <formula>AND(J64="SI")</formula>
    </cfRule>
    <cfRule type="expression" dxfId="222" priority="164">
      <formula>AND(J64="NO")</formula>
    </cfRule>
  </conditionalFormatting>
  <conditionalFormatting sqref="C64:I64">
    <cfRule type="expression" dxfId="221" priority="161">
      <formula>AND(C64="SI")</formula>
    </cfRule>
    <cfRule type="expression" dxfId="220" priority="162">
      <formula>AND(C64="NO")</formula>
    </cfRule>
  </conditionalFormatting>
  <conditionalFormatting sqref="J65:K65">
    <cfRule type="expression" dxfId="219" priority="159">
      <formula>AND(J65="SI")</formula>
    </cfRule>
    <cfRule type="expression" dxfId="218" priority="160">
      <formula>AND(J65="NO")</formula>
    </cfRule>
  </conditionalFormatting>
  <conditionalFormatting sqref="C65:I65">
    <cfRule type="expression" dxfId="217" priority="157">
      <formula>AND(C65="SI")</formula>
    </cfRule>
    <cfRule type="expression" dxfId="216" priority="158">
      <formula>AND(C65="NO")</formula>
    </cfRule>
  </conditionalFormatting>
  <conditionalFormatting sqref="J67:K67">
    <cfRule type="expression" dxfId="215" priority="155">
      <formula>AND(J67="SI")</formula>
    </cfRule>
    <cfRule type="expression" dxfId="214" priority="156">
      <formula>AND(J67="NO")</formula>
    </cfRule>
  </conditionalFormatting>
  <conditionalFormatting sqref="C67:I67">
    <cfRule type="expression" dxfId="213" priority="153">
      <formula>AND(C67="SI")</formula>
    </cfRule>
    <cfRule type="expression" dxfId="212" priority="154">
      <formula>AND(C67="NO")</formula>
    </cfRule>
  </conditionalFormatting>
  <conditionalFormatting sqref="J66:K66">
    <cfRule type="expression" dxfId="211" priority="151">
      <formula>AND(J66="SI")</formula>
    </cfRule>
    <cfRule type="expression" dxfId="210" priority="152">
      <formula>AND(J66="NO")</formula>
    </cfRule>
  </conditionalFormatting>
  <conditionalFormatting sqref="C66:I66">
    <cfRule type="expression" dxfId="209" priority="149">
      <formula>AND(C66="SI")</formula>
    </cfRule>
    <cfRule type="expression" dxfId="208" priority="150">
      <formula>AND(C66="NO")</formula>
    </cfRule>
  </conditionalFormatting>
  <conditionalFormatting sqref="J68:K68">
    <cfRule type="expression" dxfId="207" priority="147">
      <formula>AND(J68="SI")</formula>
    </cfRule>
    <cfRule type="expression" dxfId="206" priority="148">
      <formula>AND(J68="NO")</formula>
    </cfRule>
  </conditionalFormatting>
  <conditionalFormatting sqref="C68:I68">
    <cfRule type="expression" dxfId="205" priority="145">
      <formula>AND(C68="SI")</formula>
    </cfRule>
    <cfRule type="expression" dxfId="204" priority="146">
      <formula>AND(C68="NO")</formula>
    </cfRule>
  </conditionalFormatting>
  <conditionalFormatting sqref="J69:K69">
    <cfRule type="expression" dxfId="203" priority="143">
      <formula>AND(J69="SI")</formula>
    </cfRule>
    <cfRule type="expression" dxfId="202" priority="144">
      <formula>AND(J69="NO")</formula>
    </cfRule>
  </conditionalFormatting>
  <conditionalFormatting sqref="C69:I69">
    <cfRule type="expression" dxfId="201" priority="141">
      <formula>AND(C69="SI")</formula>
    </cfRule>
    <cfRule type="expression" dxfId="200" priority="142">
      <formula>AND(C69="NO")</formula>
    </cfRule>
  </conditionalFormatting>
  <conditionalFormatting sqref="J70:K70">
    <cfRule type="expression" dxfId="199" priority="139">
      <formula>AND(J70="SI")</formula>
    </cfRule>
    <cfRule type="expression" dxfId="198" priority="140">
      <formula>AND(J70="NO")</formula>
    </cfRule>
  </conditionalFormatting>
  <conditionalFormatting sqref="C70:I70">
    <cfRule type="expression" dxfId="197" priority="137">
      <formula>AND(C70="SI")</formula>
    </cfRule>
    <cfRule type="expression" dxfId="196" priority="138">
      <formula>AND(C70="NO")</formula>
    </cfRule>
  </conditionalFormatting>
  <conditionalFormatting sqref="L75:M75 J83:L83 L76:L82">
    <cfRule type="expression" dxfId="195" priority="135">
      <formula>AND(J75="SI")</formula>
    </cfRule>
    <cfRule type="expression" dxfId="194" priority="136">
      <formula>AND(J75="NO")</formula>
    </cfRule>
  </conditionalFormatting>
  <conditionalFormatting sqref="C83:I83">
    <cfRule type="expression" dxfId="193" priority="133">
      <formula>AND(C83="SI")</formula>
    </cfRule>
    <cfRule type="expression" dxfId="192" priority="134">
      <formula>AND(C83="NO")</formula>
    </cfRule>
  </conditionalFormatting>
  <conditionalFormatting sqref="T75:T83">
    <cfRule type="expression" dxfId="191" priority="131">
      <formula>AND(T75="NO")</formula>
    </cfRule>
    <cfRule type="expression" dxfId="190" priority="132">
      <formula>AND(T75="SI")</formula>
    </cfRule>
  </conditionalFormatting>
  <conditionalFormatting sqref="M76:M83">
    <cfRule type="expression" dxfId="189" priority="129">
      <formula>AND(M76="SI")</formula>
    </cfRule>
    <cfRule type="expression" dxfId="188" priority="130">
      <formula>AND(M76="NO")</formula>
    </cfRule>
  </conditionalFormatting>
  <conditionalFormatting sqref="J75:K75">
    <cfRule type="expression" dxfId="187" priority="127">
      <formula>AND(J75="SI")</formula>
    </cfRule>
    <cfRule type="expression" dxfId="186" priority="128">
      <formula>AND(J75="NO")</formula>
    </cfRule>
  </conditionalFormatting>
  <conditionalFormatting sqref="C75:I75">
    <cfRule type="expression" dxfId="185" priority="125">
      <formula>AND(C75="SI")</formula>
    </cfRule>
    <cfRule type="expression" dxfId="184" priority="126">
      <formula>AND(C75="NO")</formula>
    </cfRule>
  </conditionalFormatting>
  <conditionalFormatting sqref="J76:K76">
    <cfRule type="expression" dxfId="183" priority="123">
      <formula>AND(J76="SI")</formula>
    </cfRule>
    <cfRule type="expression" dxfId="182" priority="124">
      <formula>AND(J76="NO")</formula>
    </cfRule>
  </conditionalFormatting>
  <conditionalFormatting sqref="C76:I76">
    <cfRule type="expression" dxfId="181" priority="121">
      <formula>AND(C76="SI")</formula>
    </cfRule>
    <cfRule type="expression" dxfId="180" priority="122">
      <formula>AND(C76="NO")</formula>
    </cfRule>
  </conditionalFormatting>
  <conditionalFormatting sqref="J77:K77">
    <cfRule type="expression" dxfId="179" priority="119">
      <formula>AND(J77="SI")</formula>
    </cfRule>
    <cfRule type="expression" dxfId="178" priority="120">
      <formula>AND(J77="NO")</formula>
    </cfRule>
  </conditionalFormatting>
  <conditionalFormatting sqref="C77:I77">
    <cfRule type="expression" dxfId="177" priority="117">
      <formula>AND(C77="SI")</formula>
    </cfRule>
    <cfRule type="expression" dxfId="176" priority="118">
      <formula>AND(C77="NO")</formula>
    </cfRule>
  </conditionalFormatting>
  <conditionalFormatting sqref="J78:K78">
    <cfRule type="expression" dxfId="175" priority="115">
      <formula>AND(J78="SI")</formula>
    </cfRule>
    <cfRule type="expression" dxfId="174" priority="116">
      <formula>AND(J78="NO")</formula>
    </cfRule>
  </conditionalFormatting>
  <conditionalFormatting sqref="C78:I78">
    <cfRule type="expression" dxfId="173" priority="113">
      <formula>AND(C78="SI")</formula>
    </cfRule>
    <cfRule type="expression" dxfId="172" priority="114">
      <formula>AND(C78="NO")</formula>
    </cfRule>
  </conditionalFormatting>
  <conditionalFormatting sqref="J79:K79">
    <cfRule type="expression" dxfId="171" priority="111">
      <formula>AND(J79="SI")</formula>
    </cfRule>
    <cfRule type="expression" dxfId="170" priority="112">
      <formula>AND(J79="NO")</formula>
    </cfRule>
  </conditionalFormatting>
  <conditionalFormatting sqref="C79:I79">
    <cfRule type="expression" dxfId="169" priority="109">
      <formula>AND(C79="SI")</formula>
    </cfRule>
    <cfRule type="expression" dxfId="168" priority="110">
      <formula>AND(C79="NO")</formula>
    </cfRule>
  </conditionalFormatting>
  <conditionalFormatting sqref="J80:K80">
    <cfRule type="expression" dxfId="167" priority="107">
      <formula>AND(J80="SI")</formula>
    </cfRule>
    <cfRule type="expression" dxfId="166" priority="108">
      <formula>AND(J80="NO")</formula>
    </cfRule>
  </conditionalFormatting>
  <conditionalFormatting sqref="C80:I80">
    <cfRule type="expression" dxfId="165" priority="105">
      <formula>AND(C80="SI")</formula>
    </cfRule>
    <cfRule type="expression" dxfId="164" priority="106">
      <formula>AND(C80="NO")</formula>
    </cfRule>
  </conditionalFormatting>
  <conditionalFormatting sqref="J81:K82">
    <cfRule type="expression" dxfId="163" priority="103">
      <formula>AND(J81="SI")</formula>
    </cfRule>
    <cfRule type="expression" dxfId="162" priority="104">
      <formula>AND(J81="NO")</formula>
    </cfRule>
  </conditionalFormatting>
  <conditionalFormatting sqref="C81:I82">
    <cfRule type="expression" dxfId="161" priority="101">
      <formula>AND(C81="SI")</formula>
    </cfRule>
    <cfRule type="expression" dxfId="160" priority="102">
      <formula>AND(C81="NO")</formula>
    </cfRule>
  </conditionalFormatting>
  <conditionalFormatting sqref="L88:M88 L90:M91 H92:M92">
    <cfRule type="expression" dxfId="159" priority="99">
      <formula>AND(H88="SI")</formula>
    </cfRule>
    <cfRule type="expression" dxfId="158" priority="100">
      <formula>AND(H88="NO")</formula>
    </cfRule>
  </conditionalFormatting>
  <conditionalFormatting sqref="B92:G92">
    <cfRule type="expression" dxfId="157" priority="97">
      <formula>AND(B92="SI")</formula>
    </cfRule>
    <cfRule type="expression" dxfId="156" priority="98">
      <formula>AND(B92="NO")</formula>
    </cfRule>
  </conditionalFormatting>
  <conditionalFormatting sqref="F88">
    <cfRule type="expression" dxfId="155" priority="95">
      <formula>AND(F88="NO")</formula>
    </cfRule>
    <cfRule type="expression" dxfId="154" priority="96">
      <formula>AND(F88="SI")</formula>
    </cfRule>
  </conditionalFormatting>
  <conditionalFormatting sqref="T88:T92">
    <cfRule type="expression" dxfId="153" priority="93">
      <formula>AND(T88="NO")</formula>
    </cfRule>
    <cfRule type="expression" dxfId="152" priority="94">
      <formula>AND(T88="SI")</formula>
    </cfRule>
  </conditionalFormatting>
  <conditionalFormatting sqref="L89:M89">
    <cfRule type="expression" dxfId="151" priority="91">
      <formula>AND(L89="SI")</formula>
    </cfRule>
    <cfRule type="expression" dxfId="150" priority="92">
      <formula>AND(L89="NO")</formula>
    </cfRule>
  </conditionalFormatting>
  <conditionalFormatting sqref="J89:K89">
    <cfRule type="expression" dxfId="149" priority="89">
      <formula>AND(J89="SI")</formula>
    </cfRule>
    <cfRule type="expression" dxfId="148" priority="90">
      <formula>AND(J89="NO")</formula>
    </cfRule>
  </conditionalFormatting>
  <conditionalFormatting sqref="C89:I89">
    <cfRule type="expression" dxfId="147" priority="87">
      <formula>AND(C89="SI")</formula>
    </cfRule>
    <cfRule type="expression" dxfId="146" priority="88">
      <formula>AND(C89="NO")</formula>
    </cfRule>
  </conditionalFormatting>
  <conditionalFormatting sqref="J88:K88">
    <cfRule type="expression" dxfId="145" priority="85">
      <formula>AND(J88="SI")</formula>
    </cfRule>
    <cfRule type="expression" dxfId="144" priority="86">
      <formula>AND(J88="NO")</formula>
    </cfRule>
  </conditionalFormatting>
  <conditionalFormatting sqref="C88:I88">
    <cfRule type="expression" dxfId="143" priority="83">
      <formula>AND(C88="SI")</formula>
    </cfRule>
    <cfRule type="expression" dxfId="142" priority="84">
      <formula>AND(C88="NO")</formula>
    </cfRule>
  </conditionalFormatting>
  <conditionalFormatting sqref="J92:K92">
    <cfRule type="expression" dxfId="141" priority="81">
      <formula>AND(J92="SI")</formula>
    </cfRule>
    <cfRule type="expression" dxfId="140" priority="82">
      <formula>AND(J92="NO")</formula>
    </cfRule>
  </conditionalFormatting>
  <conditionalFormatting sqref="C92:I92">
    <cfRule type="expression" dxfId="139" priority="79">
      <formula>AND(C92="SI")</formula>
    </cfRule>
    <cfRule type="expression" dxfId="138" priority="80">
      <formula>AND(C92="NO")</formula>
    </cfRule>
  </conditionalFormatting>
  <conditionalFormatting sqref="J91:K91">
    <cfRule type="expression" dxfId="137" priority="77">
      <formula>AND(J91="SI")</formula>
    </cfRule>
    <cfRule type="expression" dxfId="136" priority="78">
      <formula>AND(J91="NO")</formula>
    </cfRule>
  </conditionalFormatting>
  <conditionalFormatting sqref="C91:I91">
    <cfRule type="expression" dxfId="135" priority="75">
      <formula>AND(C91="SI")</formula>
    </cfRule>
    <cfRule type="expression" dxfId="134" priority="76">
      <formula>AND(C91="NO")</formula>
    </cfRule>
  </conditionalFormatting>
  <conditionalFormatting sqref="J90:K90">
    <cfRule type="expression" dxfId="133" priority="73">
      <formula>AND(J90="SI")</formula>
    </cfRule>
    <cfRule type="expression" dxfId="132" priority="74">
      <formula>AND(J90="NO")</formula>
    </cfRule>
  </conditionalFormatting>
  <conditionalFormatting sqref="C90:I90">
    <cfRule type="expression" dxfId="131" priority="71">
      <formula>AND(C90="SI")</formula>
    </cfRule>
    <cfRule type="expression" dxfId="130" priority="72">
      <formula>AND(C90="NO")</formula>
    </cfRule>
  </conditionalFormatting>
  <conditionalFormatting sqref="L93">
    <cfRule type="expression" dxfId="129" priority="69">
      <formula>AND(L93="SI")</formula>
    </cfRule>
    <cfRule type="expression" dxfId="128" priority="70">
      <formula>AND(L93="NO")</formula>
    </cfRule>
  </conditionalFormatting>
  <conditionalFormatting sqref="T93">
    <cfRule type="expression" dxfId="127" priority="67">
      <formula>AND(T93="NO")</formula>
    </cfRule>
    <cfRule type="expression" dxfId="126" priority="68">
      <formula>AND(T93="SI")</formula>
    </cfRule>
  </conditionalFormatting>
  <conditionalFormatting sqref="M93">
    <cfRule type="expression" dxfId="125" priority="65">
      <formula>AND(M93="SI")</formula>
    </cfRule>
    <cfRule type="expression" dxfId="124" priority="66">
      <formula>AND(M93="NO")</formula>
    </cfRule>
  </conditionalFormatting>
  <conditionalFormatting sqref="J93:K93">
    <cfRule type="expression" dxfId="123" priority="63">
      <formula>AND(J93="SI")</formula>
    </cfRule>
    <cfRule type="expression" dxfId="122" priority="64">
      <formula>AND(J93="NO")</formula>
    </cfRule>
  </conditionalFormatting>
  <conditionalFormatting sqref="C93:I93">
    <cfRule type="expression" dxfId="121" priority="61">
      <formula>AND(C93="SI")</formula>
    </cfRule>
    <cfRule type="expression" dxfId="120" priority="62">
      <formula>AND(C93="NO")</formula>
    </cfRule>
  </conditionalFormatting>
  <conditionalFormatting sqref="L94">
    <cfRule type="expression" dxfId="119" priority="59">
      <formula>AND(L94="SI")</formula>
    </cfRule>
    <cfRule type="expression" dxfId="118" priority="60">
      <formula>AND(L94="NO")</formula>
    </cfRule>
  </conditionalFormatting>
  <conditionalFormatting sqref="T94">
    <cfRule type="expression" dxfId="117" priority="57">
      <formula>AND(T94="NO")</formula>
    </cfRule>
    <cfRule type="expression" dxfId="116" priority="58">
      <formula>AND(T94="SI")</formula>
    </cfRule>
  </conditionalFormatting>
  <conditionalFormatting sqref="M94">
    <cfRule type="expression" dxfId="115" priority="55">
      <formula>AND(M94="SI")</formula>
    </cfRule>
    <cfRule type="expression" dxfId="114" priority="56">
      <formula>AND(M94="NO")</formula>
    </cfRule>
  </conditionalFormatting>
  <conditionalFormatting sqref="J94:K94">
    <cfRule type="expression" dxfId="113" priority="53">
      <formula>AND(J94="SI")</formula>
    </cfRule>
    <cfRule type="expression" dxfId="112" priority="54">
      <formula>AND(J94="NO")</formula>
    </cfRule>
  </conditionalFormatting>
  <conditionalFormatting sqref="C94:I94">
    <cfRule type="expression" dxfId="111" priority="51">
      <formula>AND(C94="SI")</formula>
    </cfRule>
    <cfRule type="expression" dxfId="110" priority="52">
      <formula>AND(C94="NO")</formula>
    </cfRule>
  </conditionalFormatting>
  <conditionalFormatting sqref="L100:L102">
    <cfRule type="expression" dxfId="109" priority="49">
      <formula>AND(L100="SI")</formula>
    </cfRule>
    <cfRule type="expression" dxfId="108" priority="50">
      <formula>AND(L100="NO")</formula>
    </cfRule>
  </conditionalFormatting>
  <conditionalFormatting sqref="T99:T102">
    <cfRule type="expression" dxfId="107" priority="47">
      <formula>AND(T99="NO")</formula>
    </cfRule>
    <cfRule type="expression" dxfId="106" priority="48">
      <formula>AND(T99="SI")</formula>
    </cfRule>
  </conditionalFormatting>
  <conditionalFormatting sqref="M100:M102">
    <cfRule type="expression" dxfId="105" priority="45">
      <formula>AND(M100="SI")</formula>
    </cfRule>
    <cfRule type="expression" dxfId="104" priority="46">
      <formula>AND(M100="NO")</formula>
    </cfRule>
  </conditionalFormatting>
  <conditionalFormatting sqref="L99:M99">
    <cfRule type="expression" dxfId="103" priority="43">
      <formula>AND(L99="SI")</formula>
    </cfRule>
    <cfRule type="expression" dxfId="102" priority="44">
      <formula>AND(L99="NO")</formula>
    </cfRule>
  </conditionalFormatting>
  <conditionalFormatting sqref="J99:K99">
    <cfRule type="expression" dxfId="101" priority="41">
      <formula>AND(J99="SI")</formula>
    </cfRule>
    <cfRule type="expression" dxfId="100" priority="42">
      <formula>AND(J99="NO")</formula>
    </cfRule>
  </conditionalFormatting>
  <conditionalFormatting sqref="C99:I99">
    <cfRule type="expression" dxfId="99" priority="39">
      <formula>AND(C99="SI")</formula>
    </cfRule>
    <cfRule type="expression" dxfId="98" priority="40">
      <formula>AND(C99="NO")</formula>
    </cfRule>
  </conditionalFormatting>
  <conditionalFormatting sqref="J100:K100">
    <cfRule type="expression" dxfId="97" priority="37">
      <formula>AND(J100="SI")</formula>
    </cfRule>
    <cfRule type="expression" dxfId="96" priority="38">
      <formula>AND(J100="NO")</formula>
    </cfRule>
  </conditionalFormatting>
  <conditionalFormatting sqref="C100:I100">
    <cfRule type="expression" dxfId="95" priority="35">
      <formula>AND(C100="SI")</formula>
    </cfRule>
    <cfRule type="expression" dxfId="94" priority="36">
      <formula>AND(C100="NO")</formula>
    </cfRule>
  </conditionalFormatting>
  <conditionalFormatting sqref="J101:K101">
    <cfRule type="expression" dxfId="93" priority="33">
      <formula>AND(J101="SI")</formula>
    </cfRule>
    <cfRule type="expression" dxfId="92" priority="34">
      <formula>AND(J101="NO")</formula>
    </cfRule>
  </conditionalFormatting>
  <conditionalFormatting sqref="C101:I101">
    <cfRule type="expression" dxfId="91" priority="31">
      <formula>AND(C101="SI")</formula>
    </cfRule>
    <cfRule type="expression" dxfId="90" priority="32">
      <formula>AND(C101="NO")</formula>
    </cfRule>
  </conditionalFormatting>
  <conditionalFormatting sqref="J102:K102">
    <cfRule type="expression" dxfId="89" priority="29">
      <formula>AND(J102="SI")</formula>
    </cfRule>
    <cfRule type="expression" dxfId="88" priority="30">
      <formula>AND(J102="NO")</formula>
    </cfRule>
  </conditionalFormatting>
  <conditionalFormatting sqref="C102:I102">
    <cfRule type="expression" dxfId="87" priority="27">
      <formula>AND(C102="SI")</formula>
    </cfRule>
    <cfRule type="expression" dxfId="86" priority="28">
      <formula>AND(C102="NO")</formula>
    </cfRule>
  </conditionalFormatting>
  <conditionalFormatting sqref="L103">
    <cfRule type="expression" dxfId="85" priority="25">
      <formula>AND(L103="SI")</formula>
    </cfRule>
    <cfRule type="expression" dxfId="84" priority="26">
      <formula>AND(L103="NO")</formula>
    </cfRule>
  </conditionalFormatting>
  <conditionalFormatting sqref="T103">
    <cfRule type="expression" dxfId="83" priority="23">
      <formula>AND(T103="NO")</formula>
    </cfRule>
    <cfRule type="expression" dxfId="82" priority="24">
      <formula>AND(T103="SI")</formula>
    </cfRule>
  </conditionalFormatting>
  <conditionalFormatting sqref="M103">
    <cfRule type="expression" dxfId="81" priority="21">
      <formula>AND(M103="SI")</formula>
    </cfRule>
    <cfRule type="expression" dxfId="80" priority="22">
      <formula>AND(M103="NO")</formula>
    </cfRule>
  </conditionalFormatting>
  <conditionalFormatting sqref="J103:K103">
    <cfRule type="expression" dxfId="79" priority="19">
      <formula>AND(J103="SI")</formula>
    </cfRule>
    <cfRule type="expression" dxfId="78" priority="20">
      <formula>AND(J103="NO")</formula>
    </cfRule>
  </conditionalFormatting>
  <conditionalFormatting sqref="C103:I103">
    <cfRule type="expression" dxfId="77" priority="17">
      <formula>AND(C103="SI")</formula>
    </cfRule>
    <cfRule type="expression" dxfId="76" priority="18">
      <formula>AND(C103="NO")</formula>
    </cfRule>
  </conditionalFormatting>
  <conditionalFormatting sqref="W39:W50">
    <cfRule type="expression" dxfId="75" priority="15">
      <formula>AND(W39="NO")</formula>
    </cfRule>
    <cfRule type="expression" dxfId="74" priority="16">
      <formula>AND(W39="SI")</formula>
    </cfRule>
  </conditionalFormatting>
  <conditionalFormatting sqref="W56:W70">
    <cfRule type="expression" dxfId="73" priority="13">
      <formula>AND(W56="NO")</formula>
    </cfRule>
    <cfRule type="expression" dxfId="72" priority="14">
      <formula>AND(W56="SI")</formula>
    </cfRule>
  </conditionalFormatting>
  <conditionalFormatting sqref="W75:W83">
    <cfRule type="expression" dxfId="71" priority="11">
      <formula>AND(W75="NO")</formula>
    </cfRule>
    <cfRule type="expression" dxfId="70" priority="12">
      <formula>AND(W75="SI")</formula>
    </cfRule>
  </conditionalFormatting>
  <conditionalFormatting sqref="W88:W92">
    <cfRule type="expression" dxfId="69" priority="9">
      <formula>AND(W88="NO")</formula>
    </cfRule>
    <cfRule type="expression" dxfId="68" priority="10">
      <formula>AND(W88="SI")</formula>
    </cfRule>
  </conditionalFormatting>
  <conditionalFormatting sqref="W93">
    <cfRule type="expression" dxfId="67" priority="7">
      <formula>AND(W93="NO")</formula>
    </cfRule>
    <cfRule type="expression" dxfId="66" priority="8">
      <formula>AND(W93="SI")</formula>
    </cfRule>
  </conditionalFormatting>
  <conditionalFormatting sqref="W94">
    <cfRule type="expression" dxfId="65" priority="5">
      <formula>AND(W94="NO")</formula>
    </cfRule>
    <cfRule type="expression" dxfId="64" priority="6">
      <formula>AND(W94="SI")</formula>
    </cfRule>
  </conditionalFormatting>
  <conditionalFormatting sqref="W99:W102">
    <cfRule type="expression" dxfId="63" priority="3">
      <formula>AND(W99="NO")</formula>
    </cfRule>
    <cfRule type="expression" dxfId="62" priority="4">
      <formula>AND(W99="SI")</formula>
    </cfRule>
  </conditionalFormatting>
  <conditionalFormatting sqref="W103">
    <cfRule type="expression" dxfId="61" priority="1">
      <formula>AND(W103="NO")</formula>
    </cfRule>
    <cfRule type="expression" dxfId="60" priority="2">
      <formula>AND(W103="SI")</formula>
    </cfRule>
  </conditionalFormatting>
  <dataValidations count="3">
    <dataValidation type="list" allowBlank="1" showInputMessage="1" showErrorMessage="1" sqref="U99:U107 C99:J103 U75:U84 W56:W71 W39:W52 U56:U71 U39:U52 U88:U95 W75:W84 W88:W95 C39:J50 T39:T50 T56:T70 C56:J70 C75:J83 T75:T83 T88:T94 W99:W107 T99:T103 C88:J94" xr:uid="{00000000-0002-0000-0200-000000000000}">
      <formula1>$B$135:$B$136</formula1>
    </dataValidation>
    <dataValidation type="list" allowBlank="1" showInputMessage="1" showErrorMessage="1" sqref="C104:J107 T95 C84:J84 C71:J71 T71 T51:T52 C51:J52 C95:J95 T84 T104:T107" xr:uid="{00000000-0002-0000-0200-000001000000}">
      <formula1>$B$132:$B$133</formula1>
    </dataValidation>
    <dataValidation type="list" allowBlank="1" showInputMessage="1" showErrorMessage="1" sqref="K88:L95 K39:L52 K56:L71 K75:L84 K99:L107" xr:uid="{00000000-0002-0000-0200-000002000000}">
      <formula1>$B$137</formula1>
    </dataValidation>
  </dataValidations>
  <printOptions horizontalCentered="1"/>
  <pageMargins left="0.84996062992125987" right="0.31496062992125984" top="0.15748031496062992" bottom="0.35433070866141736" header="0.31496062992125984" footer="0.31496062992125984"/>
  <pageSetup paperSize="9" scale="40" orientation="landscape" r:id="rId1"/>
  <headerFooter>
    <oddFooter>&amp;CPágina &amp;P de &amp;N</oddFooter>
  </headerFooter>
  <rowBreaks count="2" manualBreakCount="2">
    <brk id="22" max="23" man="1"/>
    <brk id="71" max="2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249977111117893"/>
  </sheetPr>
  <dimension ref="A1:X73"/>
  <sheetViews>
    <sheetView showGridLines="0" view="pageBreakPreview" zoomScale="40" zoomScaleNormal="80" zoomScaleSheetLayoutView="40" workbookViewId="0">
      <selection activeCell="B17" sqref="B17:E17"/>
    </sheetView>
  </sheetViews>
  <sheetFormatPr baseColWidth="10" defaultColWidth="16.875" defaultRowHeight="23.25" x14ac:dyDescent="0.35"/>
  <cols>
    <col min="1" max="1" width="16.875" style="209"/>
    <col min="2" max="2" width="29.375" style="209" customWidth="1"/>
    <col min="3" max="15" width="16.875" style="209"/>
    <col min="16" max="16" width="18.625" style="209" customWidth="1"/>
    <col min="17" max="20" width="16.875" style="209"/>
    <col min="21" max="21" width="27" style="209" customWidth="1"/>
    <col min="22" max="22" width="27.875" style="209" customWidth="1"/>
    <col min="23" max="23" width="20.375" style="209" customWidth="1"/>
    <col min="24" max="16384" width="16.875" style="209"/>
  </cols>
  <sheetData>
    <row r="1" spans="1:24" ht="14.25" customHeight="1" x14ac:dyDescent="0.35">
      <c r="A1" s="203"/>
      <c r="B1" s="204"/>
      <c r="C1" s="204"/>
      <c r="D1" s="204"/>
      <c r="E1" s="205"/>
      <c r="F1" s="206" t="s">
        <v>111</v>
      </c>
      <c r="G1" s="207"/>
      <c r="H1" s="207"/>
      <c r="I1" s="207"/>
      <c r="J1" s="207"/>
      <c r="K1" s="207"/>
      <c r="L1" s="207"/>
      <c r="M1" s="207"/>
      <c r="N1" s="207"/>
      <c r="O1" s="207"/>
      <c r="P1" s="207"/>
      <c r="Q1" s="207"/>
      <c r="R1" s="207"/>
      <c r="S1" s="207"/>
      <c r="T1" s="207"/>
      <c r="U1" s="207"/>
      <c r="V1" s="207"/>
      <c r="W1" s="208"/>
    </row>
    <row r="2" spans="1:24" ht="14.25" customHeight="1" x14ac:dyDescent="0.35">
      <c r="A2" s="210"/>
      <c r="B2" s="211"/>
      <c r="C2" s="211"/>
      <c r="D2" s="211"/>
      <c r="E2" s="212"/>
      <c r="F2" s="213"/>
      <c r="G2" s="214"/>
      <c r="H2" s="214"/>
      <c r="I2" s="214"/>
      <c r="J2" s="214"/>
      <c r="K2" s="214"/>
      <c r="L2" s="214"/>
      <c r="M2" s="214"/>
      <c r="N2" s="214"/>
      <c r="O2" s="214"/>
      <c r="P2" s="214"/>
      <c r="Q2" s="214"/>
      <c r="R2" s="214"/>
      <c r="S2" s="214"/>
      <c r="T2" s="214"/>
      <c r="U2" s="214"/>
      <c r="V2" s="214"/>
      <c r="W2" s="215"/>
    </row>
    <row r="3" spans="1:24" ht="14.25" customHeight="1" x14ac:dyDescent="0.35">
      <c r="A3" s="210"/>
      <c r="B3" s="211"/>
      <c r="C3" s="211"/>
      <c r="D3" s="211"/>
      <c r="E3" s="212"/>
      <c r="F3" s="213"/>
      <c r="G3" s="214"/>
      <c r="H3" s="214"/>
      <c r="I3" s="214"/>
      <c r="J3" s="214"/>
      <c r="K3" s="214"/>
      <c r="L3" s="214"/>
      <c r="M3" s="214"/>
      <c r="N3" s="214"/>
      <c r="O3" s="214"/>
      <c r="P3" s="214"/>
      <c r="Q3" s="214"/>
      <c r="R3" s="214"/>
      <c r="S3" s="214"/>
      <c r="T3" s="214"/>
      <c r="U3" s="214"/>
      <c r="V3" s="214"/>
      <c r="W3" s="215"/>
    </row>
    <row r="4" spans="1:24" ht="14.25" customHeight="1" x14ac:dyDescent="0.35">
      <c r="A4" s="216"/>
      <c r="B4" s="217"/>
      <c r="C4" s="217"/>
      <c r="D4" s="217"/>
      <c r="E4" s="218"/>
      <c r="F4" s="219"/>
      <c r="G4" s="220"/>
      <c r="H4" s="220"/>
      <c r="I4" s="220"/>
      <c r="J4" s="220"/>
      <c r="K4" s="220"/>
      <c r="L4" s="220"/>
      <c r="M4" s="220"/>
      <c r="N4" s="220"/>
      <c r="O4" s="220"/>
      <c r="P4" s="220"/>
      <c r="Q4" s="220"/>
      <c r="R4" s="220"/>
      <c r="S4" s="220"/>
      <c r="T4" s="220"/>
      <c r="U4" s="220"/>
      <c r="V4" s="220"/>
      <c r="W4" s="221"/>
    </row>
    <row r="5" spans="1:24" ht="15.75" customHeight="1" x14ac:dyDescent="0.35">
      <c r="A5" s="222" t="s">
        <v>112</v>
      </c>
      <c r="B5" s="223"/>
      <c r="C5" s="223"/>
      <c r="D5" s="223"/>
      <c r="E5" s="223"/>
      <c r="F5" s="223"/>
      <c r="G5" s="223"/>
      <c r="H5" s="223"/>
      <c r="I5" s="223"/>
      <c r="J5" s="223"/>
      <c r="K5" s="223"/>
      <c r="L5" s="223"/>
      <c r="M5" s="223"/>
      <c r="N5" s="223"/>
      <c r="O5" s="223"/>
      <c r="P5" s="223"/>
      <c r="Q5" s="223"/>
      <c r="R5" s="223"/>
      <c r="S5" s="223"/>
      <c r="T5" s="223"/>
      <c r="U5" s="223"/>
      <c r="V5" s="223"/>
      <c r="W5" s="224"/>
      <c r="X5" s="225" t="s">
        <v>14</v>
      </c>
    </row>
    <row r="6" spans="1:24" ht="22.5" customHeight="1" x14ac:dyDescent="0.35">
      <c r="A6" s="222"/>
      <c r="B6" s="223"/>
      <c r="C6" s="223"/>
      <c r="D6" s="223"/>
      <c r="E6" s="223"/>
      <c r="F6" s="223"/>
      <c r="G6" s="223"/>
      <c r="H6" s="223"/>
      <c r="I6" s="223"/>
      <c r="J6" s="223"/>
      <c r="K6" s="223"/>
      <c r="L6" s="223"/>
      <c r="M6" s="223"/>
      <c r="N6" s="223"/>
      <c r="O6" s="223"/>
      <c r="P6" s="223"/>
      <c r="Q6" s="223"/>
      <c r="R6" s="223"/>
      <c r="S6" s="223"/>
      <c r="T6" s="223"/>
      <c r="U6" s="223"/>
      <c r="V6" s="223"/>
      <c r="W6" s="224"/>
      <c r="X6" s="225"/>
    </row>
    <row r="7" spans="1:24" ht="14.25" customHeight="1" x14ac:dyDescent="0.35">
      <c r="A7" s="226" t="s">
        <v>78</v>
      </c>
      <c r="B7" s="227"/>
      <c r="C7" s="227"/>
      <c r="D7" s="227"/>
      <c r="E7" s="227"/>
      <c r="F7" s="227"/>
      <c r="G7" s="227"/>
      <c r="H7" s="227"/>
      <c r="I7" s="227"/>
      <c r="J7" s="227"/>
      <c r="K7" s="227"/>
      <c r="L7" s="227"/>
      <c r="M7" s="227"/>
      <c r="N7" s="227"/>
      <c r="O7" s="227"/>
      <c r="P7" s="227"/>
      <c r="Q7" s="227"/>
      <c r="R7" s="227"/>
      <c r="S7" s="227"/>
      <c r="T7" s="227"/>
      <c r="U7" s="227"/>
      <c r="V7" s="227"/>
      <c r="W7" s="228"/>
      <c r="X7" s="225"/>
    </row>
    <row r="8" spans="1:24" ht="27" customHeight="1" x14ac:dyDescent="0.35">
      <c r="A8" s="226"/>
      <c r="B8" s="227"/>
      <c r="C8" s="227"/>
      <c r="D8" s="227"/>
      <c r="E8" s="227"/>
      <c r="F8" s="227"/>
      <c r="G8" s="227"/>
      <c r="H8" s="227"/>
      <c r="I8" s="227"/>
      <c r="J8" s="227"/>
      <c r="K8" s="227"/>
      <c r="L8" s="227"/>
      <c r="M8" s="227"/>
      <c r="N8" s="227"/>
      <c r="O8" s="227"/>
      <c r="P8" s="227"/>
      <c r="Q8" s="227"/>
      <c r="R8" s="227"/>
      <c r="S8" s="227"/>
      <c r="T8" s="227"/>
      <c r="U8" s="227"/>
      <c r="V8" s="227"/>
      <c r="W8" s="228"/>
      <c r="X8" s="225"/>
    </row>
    <row r="9" spans="1:24" ht="52.5" customHeight="1" x14ac:dyDescent="0.35">
      <c r="A9" s="229" t="s">
        <v>113</v>
      </c>
      <c r="B9" s="230"/>
      <c r="C9" s="230"/>
      <c r="D9" s="230"/>
      <c r="E9" s="230"/>
      <c r="F9" s="230"/>
      <c r="G9" s="230"/>
      <c r="H9" s="230"/>
      <c r="I9" s="230"/>
      <c r="J9" s="230"/>
      <c r="K9" s="230"/>
      <c r="L9" s="230"/>
      <c r="M9" s="230"/>
      <c r="N9" s="230"/>
      <c r="O9" s="230"/>
      <c r="P9" s="230"/>
      <c r="Q9" s="230"/>
      <c r="R9" s="230"/>
      <c r="S9" s="230"/>
      <c r="T9" s="230"/>
      <c r="U9" s="230"/>
      <c r="V9" s="230"/>
      <c r="W9" s="231"/>
      <c r="X9" s="225"/>
    </row>
    <row r="10" spans="1:24" ht="60.75" customHeight="1" x14ac:dyDescent="0.35">
      <c r="A10" s="229" t="s">
        <v>114</v>
      </c>
      <c r="B10" s="230"/>
      <c r="C10" s="230"/>
      <c r="D10" s="230"/>
      <c r="E10" s="230"/>
      <c r="F10" s="230"/>
      <c r="G10" s="230"/>
      <c r="H10" s="230"/>
      <c r="I10" s="230"/>
      <c r="J10" s="230"/>
      <c r="K10" s="230"/>
      <c r="L10" s="230"/>
      <c r="M10" s="230"/>
      <c r="N10" s="230"/>
      <c r="O10" s="230"/>
      <c r="P10" s="230"/>
      <c r="Q10" s="230"/>
      <c r="R10" s="230"/>
      <c r="S10" s="230"/>
      <c r="T10" s="230"/>
      <c r="U10" s="230"/>
      <c r="V10" s="230"/>
      <c r="W10" s="231"/>
      <c r="X10" s="225"/>
    </row>
    <row r="11" spans="1:24" ht="14.25" customHeight="1" x14ac:dyDescent="0.35">
      <c r="A11" s="210"/>
      <c r="B11" s="211"/>
      <c r="C11" s="211"/>
      <c r="D11" s="211"/>
      <c r="E11" s="211"/>
      <c r="F11" s="211"/>
      <c r="G11" s="211"/>
      <c r="H11" s="211"/>
      <c r="I11" s="211"/>
      <c r="J11" s="211"/>
      <c r="K11" s="211"/>
      <c r="L11" s="211"/>
      <c r="M11" s="211"/>
      <c r="N11" s="211"/>
      <c r="O11" s="211"/>
      <c r="P11" s="211"/>
      <c r="Q11" s="211"/>
      <c r="R11" s="232"/>
      <c r="S11" s="232"/>
      <c r="T11" s="232"/>
      <c r="U11" s="232"/>
      <c r="V11" s="232"/>
      <c r="W11" s="233"/>
    </row>
    <row r="12" spans="1:24" ht="15" customHeight="1" x14ac:dyDescent="0.35">
      <c r="A12" s="234" t="s">
        <v>25</v>
      </c>
      <c r="B12" s="235"/>
      <c r="C12" s="235"/>
      <c r="D12" s="235"/>
      <c r="E12" s="235"/>
      <c r="F12" s="235"/>
      <c r="G12" s="235"/>
      <c r="H12" s="235"/>
      <c r="I12" s="235"/>
      <c r="J12" s="235"/>
      <c r="K12" s="235"/>
      <c r="L12" s="235"/>
      <c r="M12" s="235"/>
      <c r="N12" s="235"/>
      <c r="O12" s="235"/>
      <c r="P12" s="235"/>
      <c r="Q12" s="235"/>
      <c r="R12" s="235"/>
      <c r="S12" s="235"/>
      <c r="T12" s="235"/>
      <c r="U12" s="235"/>
      <c r="V12" s="235"/>
      <c r="W12" s="236"/>
      <c r="X12" s="237" t="s">
        <v>15</v>
      </c>
    </row>
    <row r="13" spans="1:24" ht="15" customHeight="1" x14ac:dyDescent="0.35">
      <c r="A13" s="258"/>
      <c r="B13" s="259"/>
      <c r="C13" s="259"/>
      <c r="D13" s="259"/>
      <c r="E13" s="259"/>
      <c r="F13" s="259"/>
      <c r="G13" s="259"/>
      <c r="H13" s="259"/>
      <c r="I13" s="259"/>
      <c r="J13" s="259"/>
      <c r="K13" s="259"/>
      <c r="L13" s="259"/>
      <c r="M13" s="259"/>
      <c r="N13" s="259"/>
      <c r="O13" s="259"/>
      <c r="P13" s="259"/>
      <c r="Q13" s="259"/>
      <c r="R13" s="259"/>
      <c r="S13" s="259"/>
      <c r="T13" s="259"/>
      <c r="U13" s="259"/>
      <c r="V13" s="259"/>
      <c r="W13" s="260"/>
      <c r="X13" s="237"/>
    </row>
    <row r="14" spans="1:24" ht="24" customHeight="1" x14ac:dyDescent="0.35">
      <c r="A14" s="238"/>
      <c r="B14" s="239" t="s">
        <v>33</v>
      </c>
      <c r="C14" s="240"/>
      <c r="D14" s="240"/>
      <c r="E14" s="240"/>
      <c r="F14" s="240"/>
      <c r="G14" s="240"/>
      <c r="H14" s="240"/>
      <c r="I14" s="240"/>
      <c r="J14" s="240"/>
      <c r="K14" s="241"/>
      <c r="L14" s="242">
        <v>0</v>
      </c>
      <c r="M14" s="243"/>
      <c r="N14" s="243"/>
      <c r="O14" s="244"/>
      <c r="P14" s="245"/>
      <c r="Q14" s="245"/>
      <c r="R14" s="245"/>
      <c r="S14" s="245"/>
      <c r="T14" s="245"/>
      <c r="U14" s="245"/>
      <c r="V14" s="245"/>
      <c r="W14" s="246"/>
      <c r="X14" s="237"/>
    </row>
    <row r="15" spans="1:24" ht="24" customHeight="1" x14ac:dyDescent="0.35">
      <c r="A15" s="238"/>
      <c r="B15" s="239" t="s">
        <v>26</v>
      </c>
      <c r="C15" s="240"/>
      <c r="D15" s="240"/>
      <c r="E15" s="241"/>
      <c r="F15" s="239" t="s">
        <v>31</v>
      </c>
      <c r="G15" s="240"/>
      <c r="H15" s="240"/>
      <c r="I15" s="240"/>
      <c r="J15" s="240"/>
      <c r="K15" s="241"/>
      <c r="L15" s="239" t="s">
        <v>32</v>
      </c>
      <c r="M15" s="240"/>
      <c r="N15" s="240"/>
      <c r="O15" s="241"/>
      <c r="P15" s="245"/>
      <c r="Q15" s="245"/>
      <c r="R15" s="245"/>
      <c r="S15" s="245"/>
      <c r="T15" s="245"/>
      <c r="U15" s="245"/>
      <c r="V15" s="245"/>
      <c r="W15" s="246"/>
      <c r="X15" s="237"/>
    </row>
    <row r="16" spans="1:24" ht="24" customHeight="1" x14ac:dyDescent="0.35">
      <c r="A16" s="238"/>
      <c r="B16" s="247" t="s">
        <v>27</v>
      </c>
      <c r="C16" s="248"/>
      <c r="D16" s="248"/>
      <c r="E16" s="249"/>
      <c r="F16" s="250">
        <v>48</v>
      </c>
      <c r="G16" s="251"/>
      <c r="H16" s="251"/>
      <c r="I16" s="251"/>
      <c r="J16" s="251"/>
      <c r="K16" s="252"/>
      <c r="L16" s="253">
        <v>16476007689</v>
      </c>
      <c r="M16" s="254"/>
      <c r="N16" s="254"/>
      <c r="O16" s="255"/>
      <c r="P16" s="256"/>
      <c r="Q16" s="256"/>
      <c r="R16" s="256"/>
      <c r="S16" s="256"/>
      <c r="T16" s="256"/>
      <c r="U16" s="256"/>
      <c r="V16" s="256"/>
      <c r="W16" s="257"/>
      <c r="X16" s="237"/>
    </row>
    <row r="17" spans="1:24" ht="24" customHeight="1" x14ac:dyDescent="0.35">
      <c r="A17" s="238"/>
      <c r="B17" s="247" t="s">
        <v>28</v>
      </c>
      <c r="C17" s="248"/>
      <c r="D17" s="248"/>
      <c r="E17" s="249"/>
      <c r="F17" s="250">
        <v>12</v>
      </c>
      <c r="G17" s="251"/>
      <c r="H17" s="251"/>
      <c r="I17" s="251"/>
      <c r="J17" s="251"/>
      <c r="K17" s="252"/>
      <c r="L17" s="253">
        <v>4548213843</v>
      </c>
      <c r="M17" s="254"/>
      <c r="N17" s="254"/>
      <c r="O17" s="255"/>
      <c r="P17" s="256"/>
      <c r="Q17" s="256"/>
      <c r="R17" s="256"/>
      <c r="S17" s="256"/>
      <c r="T17" s="256"/>
      <c r="U17" s="256"/>
      <c r="V17" s="256"/>
      <c r="W17" s="257"/>
      <c r="X17" s="237"/>
    </row>
    <row r="18" spans="1:24" ht="24" customHeight="1" x14ac:dyDescent="0.35">
      <c r="A18" s="238"/>
      <c r="B18" s="247" t="s">
        <v>29</v>
      </c>
      <c r="C18" s="248"/>
      <c r="D18" s="248"/>
      <c r="E18" s="249"/>
      <c r="F18" s="250">
        <v>12</v>
      </c>
      <c r="G18" s="251"/>
      <c r="H18" s="251"/>
      <c r="I18" s="251"/>
      <c r="J18" s="251"/>
      <c r="K18" s="252"/>
      <c r="L18" s="253">
        <v>4548213843</v>
      </c>
      <c r="M18" s="254"/>
      <c r="N18" s="254"/>
      <c r="O18" s="255"/>
      <c r="P18" s="256"/>
      <c r="Q18" s="256"/>
      <c r="R18" s="256"/>
      <c r="S18" s="256"/>
      <c r="T18" s="256"/>
      <c r="U18" s="256"/>
      <c r="V18" s="256"/>
      <c r="W18" s="257"/>
      <c r="X18" s="237"/>
    </row>
    <row r="19" spans="1:24" ht="24" customHeight="1" x14ac:dyDescent="0.35">
      <c r="A19" s="238"/>
      <c r="B19" s="247" t="s">
        <v>30</v>
      </c>
      <c r="C19" s="248"/>
      <c r="D19" s="248"/>
      <c r="E19" s="249"/>
      <c r="F19" s="250">
        <v>5</v>
      </c>
      <c r="G19" s="251"/>
      <c r="H19" s="251"/>
      <c r="I19" s="251"/>
      <c r="J19" s="251"/>
      <c r="K19" s="252"/>
      <c r="L19" s="253">
        <v>1900329858</v>
      </c>
      <c r="M19" s="254"/>
      <c r="N19" s="254"/>
      <c r="O19" s="255"/>
      <c r="P19" s="256"/>
      <c r="Q19" s="256"/>
      <c r="R19" s="256"/>
      <c r="S19" s="256"/>
      <c r="T19" s="256"/>
      <c r="U19" s="256"/>
      <c r="V19" s="256"/>
      <c r="W19" s="257"/>
      <c r="X19" s="237"/>
    </row>
    <row r="20" spans="1:24" ht="14.25" customHeight="1" x14ac:dyDescent="0.35">
      <c r="A20" s="210"/>
      <c r="B20" s="211"/>
      <c r="C20" s="211"/>
      <c r="D20" s="211"/>
      <c r="E20" s="211"/>
      <c r="F20" s="211"/>
      <c r="G20" s="211"/>
      <c r="H20" s="211"/>
      <c r="I20" s="211"/>
      <c r="J20" s="211"/>
      <c r="K20" s="211"/>
      <c r="L20" s="211"/>
      <c r="M20" s="211"/>
      <c r="N20" s="211"/>
      <c r="O20" s="211"/>
      <c r="P20" s="211"/>
      <c r="Q20" s="211"/>
      <c r="R20" s="211"/>
      <c r="S20" s="211"/>
      <c r="T20" s="211"/>
      <c r="U20" s="211"/>
      <c r="V20" s="211"/>
      <c r="W20" s="212"/>
    </row>
    <row r="21" spans="1:24" ht="26.25" customHeight="1" x14ac:dyDescent="0.35">
      <c r="A21" s="234" t="s">
        <v>34</v>
      </c>
      <c r="B21" s="235"/>
      <c r="C21" s="235"/>
      <c r="D21" s="235"/>
      <c r="E21" s="235"/>
      <c r="F21" s="235"/>
      <c r="G21" s="235"/>
      <c r="H21" s="235"/>
      <c r="I21" s="235"/>
      <c r="J21" s="235"/>
      <c r="K21" s="235"/>
      <c r="L21" s="235"/>
      <c r="M21" s="235"/>
      <c r="N21" s="235"/>
      <c r="O21" s="235"/>
      <c r="P21" s="235"/>
      <c r="Q21" s="235"/>
      <c r="R21" s="235"/>
      <c r="S21" s="235"/>
      <c r="T21" s="235"/>
      <c r="U21" s="235"/>
      <c r="V21" s="235"/>
      <c r="W21" s="236"/>
      <c r="X21" s="225" t="s">
        <v>16</v>
      </c>
    </row>
    <row r="22" spans="1:24" ht="28.5" customHeight="1" x14ac:dyDescent="0.35">
      <c r="A22" s="258"/>
      <c r="B22" s="259"/>
      <c r="C22" s="259"/>
      <c r="D22" s="259"/>
      <c r="E22" s="259"/>
      <c r="F22" s="259"/>
      <c r="G22" s="259"/>
      <c r="H22" s="259"/>
      <c r="I22" s="259"/>
      <c r="J22" s="259"/>
      <c r="K22" s="259"/>
      <c r="L22" s="259"/>
      <c r="M22" s="259"/>
      <c r="N22" s="259"/>
      <c r="O22" s="259"/>
      <c r="P22" s="259"/>
      <c r="Q22" s="259"/>
      <c r="R22" s="259"/>
      <c r="S22" s="259"/>
      <c r="T22" s="259"/>
      <c r="U22" s="259"/>
      <c r="V22" s="259"/>
      <c r="W22" s="260"/>
      <c r="X22" s="225"/>
    </row>
    <row r="23" spans="1:24" ht="18" customHeight="1" x14ac:dyDescent="0.35">
      <c r="A23" s="239" t="s">
        <v>101</v>
      </c>
      <c r="B23" s="240"/>
      <c r="C23" s="240"/>
      <c r="D23" s="240"/>
      <c r="E23" s="240"/>
      <c r="F23" s="240"/>
      <c r="G23" s="240"/>
      <c r="H23" s="240"/>
      <c r="I23" s="240"/>
      <c r="J23" s="240"/>
      <c r="K23" s="240"/>
      <c r="L23" s="240"/>
      <c r="M23" s="240"/>
      <c r="N23" s="240"/>
      <c r="O23" s="240"/>
      <c r="P23" s="240"/>
      <c r="Q23" s="240"/>
      <c r="R23" s="240"/>
      <c r="S23" s="240"/>
      <c r="T23" s="240"/>
      <c r="U23" s="240"/>
      <c r="V23" s="240"/>
      <c r="W23" s="241"/>
      <c r="X23" s="225"/>
    </row>
    <row r="24" spans="1:24" ht="15" customHeight="1" x14ac:dyDescent="0.35">
      <c r="A24" s="185" t="s">
        <v>50</v>
      </c>
      <c r="B24" s="185" t="s">
        <v>54</v>
      </c>
      <c r="C24" s="186" t="s">
        <v>49</v>
      </c>
      <c r="D24" s="186"/>
      <c r="E24" s="186"/>
      <c r="F24" s="186"/>
      <c r="G24" s="186"/>
      <c r="H24" s="187" t="s">
        <v>38</v>
      </c>
      <c r="I24" s="187"/>
      <c r="J24" s="187"/>
      <c r="K24" s="188" t="s">
        <v>1</v>
      </c>
      <c r="L24" s="189"/>
      <c r="M24" s="189"/>
      <c r="N24" s="189"/>
      <c r="O24" s="189"/>
      <c r="P24" s="190"/>
      <c r="Q24" s="184" t="s">
        <v>7</v>
      </c>
      <c r="R24" s="191" t="s">
        <v>22</v>
      </c>
      <c r="S24" s="192" t="s">
        <v>52</v>
      </c>
      <c r="T24" s="184" t="s">
        <v>19</v>
      </c>
      <c r="U24" s="193" t="s">
        <v>35</v>
      </c>
      <c r="V24" s="193" t="s">
        <v>36</v>
      </c>
      <c r="W24" s="261" t="s">
        <v>37</v>
      </c>
      <c r="X24" s="225"/>
    </row>
    <row r="25" spans="1:24" s="179" customFormat="1" ht="91.5" customHeight="1" x14ac:dyDescent="0.2">
      <c r="A25" s="185"/>
      <c r="B25" s="185"/>
      <c r="C25" s="194" t="s">
        <v>45</v>
      </c>
      <c r="D25" s="194" t="s">
        <v>46</v>
      </c>
      <c r="E25" s="194" t="s">
        <v>47</v>
      </c>
      <c r="F25" s="194" t="s">
        <v>48</v>
      </c>
      <c r="G25" s="195" t="s">
        <v>0</v>
      </c>
      <c r="H25" s="196" t="s">
        <v>40</v>
      </c>
      <c r="I25" s="196" t="s">
        <v>41</v>
      </c>
      <c r="J25" s="197" t="s">
        <v>42</v>
      </c>
      <c r="K25" s="198" t="s">
        <v>2</v>
      </c>
      <c r="L25" s="198" t="s">
        <v>3</v>
      </c>
      <c r="M25" s="198" t="s">
        <v>4</v>
      </c>
      <c r="N25" s="198" t="s">
        <v>5</v>
      </c>
      <c r="O25" s="199" t="s">
        <v>6</v>
      </c>
      <c r="P25" s="198" t="s">
        <v>12</v>
      </c>
      <c r="Q25" s="184"/>
      <c r="R25" s="200"/>
      <c r="S25" s="201"/>
      <c r="T25" s="184"/>
      <c r="U25" s="202"/>
      <c r="V25" s="202"/>
      <c r="W25" s="261"/>
      <c r="X25" s="225"/>
    </row>
    <row r="26" spans="1:24" x14ac:dyDescent="0.35">
      <c r="A26" s="262">
        <v>1</v>
      </c>
      <c r="B26" s="263">
        <v>69656</v>
      </c>
      <c r="C26" s="263" t="s">
        <v>20</v>
      </c>
      <c r="D26" s="263" t="s">
        <v>20</v>
      </c>
      <c r="E26" s="263" t="s">
        <v>20</v>
      </c>
      <c r="F26" s="263" t="s">
        <v>20</v>
      </c>
      <c r="G26" s="263" t="s">
        <v>20</v>
      </c>
      <c r="H26" s="263" t="s">
        <v>20</v>
      </c>
      <c r="I26" s="263" t="s">
        <v>20</v>
      </c>
      <c r="J26" s="263" t="s">
        <v>20</v>
      </c>
      <c r="K26" s="264" t="s">
        <v>43</v>
      </c>
      <c r="L26" s="265"/>
      <c r="M26" s="266"/>
      <c r="N26" s="267">
        <v>46</v>
      </c>
      <c r="O26" s="267">
        <v>17</v>
      </c>
      <c r="P26" s="267">
        <v>15</v>
      </c>
      <c r="Q26" s="267">
        <v>6.5</v>
      </c>
      <c r="R26" s="268">
        <f>SUM(N26:Q26)</f>
        <v>84.5</v>
      </c>
      <c r="S26" s="269"/>
      <c r="T26" s="270" t="s">
        <v>20</v>
      </c>
      <c r="U26" s="300">
        <v>435218000</v>
      </c>
      <c r="V26" s="300">
        <v>435218000</v>
      </c>
      <c r="W26" s="270" t="s">
        <v>20</v>
      </c>
      <c r="X26" s="225"/>
    </row>
    <row r="27" spans="1:24" x14ac:dyDescent="0.35">
      <c r="A27" s="239" t="s">
        <v>102</v>
      </c>
      <c r="B27" s="240"/>
      <c r="C27" s="240"/>
      <c r="D27" s="240"/>
      <c r="E27" s="240"/>
      <c r="F27" s="240"/>
      <c r="G27" s="240"/>
      <c r="H27" s="240"/>
      <c r="I27" s="240"/>
      <c r="J27" s="240"/>
      <c r="K27" s="240"/>
      <c r="L27" s="240"/>
      <c r="M27" s="240"/>
      <c r="N27" s="240"/>
      <c r="O27" s="240"/>
      <c r="P27" s="240"/>
      <c r="Q27" s="240"/>
      <c r="R27" s="240"/>
      <c r="S27" s="240"/>
      <c r="T27" s="240"/>
      <c r="U27" s="240"/>
      <c r="V27" s="240"/>
      <c r="W27" s="241"/>
      <c r="X27" s="225"/>
    </row>
    <row r="28" spans="1:24" x14ac:dyDescent="0.35">
      <c r="A28" s="185" t="s">
        <v>50</v>
      </c>
      <c r="B28" s="185" t="s">
        <v>54</v>
      </c>
      <c r="C28" s="186" t="s">
        <v>49</v>
      </c>
      <c r="D28" s="186"/>
      <c r="E28" s="186"/>
      <c r="F28" s="186"/>
      <c r="G28" s="186"/>
      <c r="H28" s="187" t="s">
        <v>38</v>
      </c>
      <c r="I28" s="187"/>
      <c r="J28" s="187"/>
      <c r="K28" s="188" t="s">
        <v>1</v>
      </c>
      <c r="L28" s="189"/>
      <c r="M28" s="189"/>
      <c r="N28" s="189"/>
      <c r="O28" s="189"/>
      <c r="P28" s="190"/>
      <c r="Q28" s="184" t="s">
        <v>7</v>
      </c>
      <c r="R28" s="191" t="s">
        <v>22</v>
      </c>
      <c r="S28" s="192" t="s">
        <v>52</v>
      </c>
      <c r="T28" s="184" t="s">
        <v>19</v>
      </c>
      <c r="U28" s="193" t="s">
        <v>35</v>
      </c>
      <c r="V28" s="193" t="s">
        <v>36</v>
      </c>
      <c r="W28" s="261" t="s">
        <v>37</v>
      </c>
      <c r="X28" s="225"/>
    </row>
    <row r="29" spans="1:24" ht="63" customHeight="1" x14ac:dyDescent="0.35">
      <c r="A29" s="185"/>
      <c r="B29" s="185"/>
      <c r="C29" s="194" t="s">
        <v>45</v>
      </c>
      <c r="D29" s="194" t="s">
        <v>46</v>
      </c>
      <c r="E29" s="194" t="s">
        <v>47</v>
      </c>
      <c r="F29" s="194" t="s">
        <v>48</v>
      </c>
      <c r="G29" s="195" t="s">
        <v>0</v>
      </c>
      <c r="H29" s="196" t="s">
        <v>40</v>
      </c>
      <c r="I29" s="196" t="s">
        <v>41</v>
      </c>
      <c r="J29" s="197" t="s">
        <v>42</v>
      </c>
      <c r="K29" s="198" t="s">
        <v>2</v>
      </c>
      <c r="L29" s="198" t="s">
        <v>3</v>
      </c>
      <c r="M29" s="198" t="s">
        <v>4</v>
      </c>
      <c r="N29" s="198" t="s">
        <v>5</v>
      </c>
      <c r="O29" s="199" t="s">
        <v>6</v>
      </c>
      <c r="P29" s="198" t="s">
        <v>12</v>
      </c>
      <c r="Q29" s="184"/>
      <c r="R29" s="200"/>
      <c r="S29" s="201"/>
      <c r="T29" s="184"/>
      <c r="U29" s="202"/>
      <c r="V29" s="202"/>
      <c r="W29" s="261"/>
      <c r="X29" s="225"/>
    </row>
    <row r="30" spans="1:24" x14ac:dyDescent="0.35">
      <c r="A30" s="262">
        <v>1</v>
      </c>
      <c r="B30" s="263">
        <v>69264</v>
      </c>
      <c r="C30" s="263" t="s">
        <v>20</v>
      </c>
      <c r="D30" s="263" t="s">
        <v>20</v>
      </c>
      <c r="E30" s="263" t="s">
        <v>20</v>
      </c>
      <c r="F30" s="263" t="s">
        <v>20</v>
      </c>
      <c r="G30" s="263" t="s">
        <v>20</v>
      </c>
      <c r="H30" s="263" t="s">
        <v>20</v>
      </c>
      <c r="I30" s="263" t="s">
        <v>20</v>
      </c>
      <c r="J30" s="263" t="s">
        <v>20</v>
      </c>
      <c r="K30" s="264" t="s">
        <v>43</v>
      </c>
      <c r="L30" s="265"/>
      <c r="M30" s="266"/>
      <c r="N30" s="267">
        <v>40</v>
      </c>
      <c r="O30" s="267">
        <v>16.5</v>
      </c>
      <c r="P30" s="267">
        <v>8</v>
      </c>
      <c r="Q30" s="267">
        <v>7.5</v>
      </c>
      <c r="R30" s="268">
        <f>SUM(N30:Q30)</f>
        <v>72</v>
      </c>
      <c r="S30" s="269"/>
      <c r="T30" s="270" t="s">
        <v>20</v>
      </c>
      <c r="U30" s="300">
        <v>249944000</v>
      </c>
      <c r="V30" s="300">
        <v>249944000</v>
      </c>
      <c r="W30" s="270" t="s">
        <v>20</v>
      </c>
      <c r="X30" s="225"/>
    </row>
    <row r="31" spans="1:24" x14ac:dyDescent="0.35">
      <c r="A31" s="239" t="s">
        <v>103</v>
      </c>
      <c r="B31" s="240"/>
      <c r="C31" s="240"/>
      <c r="D31" s="240"/>
      <c r="E31" s="240"/>
      <c r="F31" s="240"/>
      <c r="G31" s="240"/>
      <c r="H31" s="240"/>
      <c r="I31" s="240"/>
      <c r="J31" s="240"/>
      <c r="K31" s="240"/>
      <c r="L31" s="240"/>
      <c r="M31" s="240"/>
      <c r="N31" s="240"/>
      <c r="O31" s="240"/>
      <c r="P31" s="240"/>
      <c r="Q31" s="240"/>
      <c r="R31" s="240"/>
      <c r="S31" s="240"/>
      <c r="T31" s="240"/>
      <c r="U31" s="240"/>
      <c r="V31" s="240"/>
      <c r="W31" s="241"/>
      <c r="X31" s="225"/>
    </row>
    <row r="32" spans="1:24" x14ac:dyDescent="0.35">
      <c r="A32" s="185" t="s">
        <v>50</v>
      </c>
      <c r="B32" s="185" t="s">
        <v>54</v>
      </c>
      <c r="C32" s="186" t="s">
        <v>49</v>
      </c>
      <c r="D32" s="186"/>
      <c r="E32" s="186"/>
      <c r="F32" s="186"/>
      <c r="G32" s="186"/>
      <c r="H32" s="187" t="s">
        <v>38</v>
      </c>
      <c r="I32" s="187"/>
      <c r="J32" s="187"/>
      <c r="K32" s="188" t="s">
        <v>1</v>
      </c>
      <c r="L32" s="189"/>
      <c r="M32" s="189"/>
      <c r="N32" s="189"/>
      <c r="O32" s="189"/>
      <c r="P32" s="190"/>
      <c r="Q32" s="184" t="s">
        <v>7</v>
      </c>
      <c r="R32" s="191" t="s">
        <v>22</v>
      </c>
      <c r="S32" s="192" t="s">
        <v>52</v>
      </c>
      <c r="T32" s="184" t="s">
        <v>19</v>
      </c>
      <c r="U32" s="193" t="s">
        <v>35</v>
      </c>
      <c r="V32" s="193" t="s">
        <v>36</v>
      </c>
      <c r="W32" s="261" t="s">
        <v>37</v>
      </c>
      <c r="X32" s="225"/>
    </row>
    <row r="33" spans="1:24" ht="64.5" customHeight="1" x14ac:dyDescent="0.35">
      <c r="A33" s="185"/>
      <c r="B33" s="185"/>
      <c r="C33" s="194" t="s">
        <v>45</v>
      </c>
      <c r="D33" s="194" t="s">
        <v>46</v>
      </c>
      <c r="E33" s="194" t="s">
        <v>47</v>
      </c>
      <c r="F33" s="194" t="s">
        <v>48</v>
      </c>
      <c r="G33" s="195" t="s">
        <v>0</v>
      </c>
      <c r="H33" s="196" t="s">
        <v>40</v>
      </c>
      <c r="I33" s="196" t="s">
        <v>41</v>
      </c>
      <c r="J33" s="197" t="s">
        <v>42</v>
      </c>
      <c r="K33" s="198" t="s">
        <v>2</v>
      </c>
      <c r="L33" s="198" t="s">
        <v>3</v>
      </c>
      <c r="M33" s="198" t="s">
        <v>4</v>
      </c>
      <c r="N33" s="198" t="s">
        <v>5</v>
      </c>
      <c r="O33" s="199" t="s">
        <v>6</v>
      </c>
      <c r="P33" s="198" t="s">
        <v>12</v>
      </c>
      <c r="Q33" s="184"/>
      <c r="R33" s="200"/>
      <c r="S33" s="201"/>
      <c r="T33" s="184"/>
      <c r="U33" s="202"/>
      <c r="V33" s="202"/>
      <c r="W33" s="261"/>
      <c r="X33" s="225"/>
    </row>
    <row r="34" spans="1:24" x14ac:dyDescent="0.35">
      <c r="A34" s="262">
        <v>1</v>
      </c>
      <c r="B34" s="263">
        <v>69713</v>
      </c>
      <c r="C34" s="263" t="s">
        <v>20</v>
      </c>
      <c r="D34" s="263" t="s">
        <v>20</v>
      </c>
      <c r="E34" s="263" t="s">
        <v>20</v>
      </c>
      <c r="F34" s="263" t="s">
        <v>20</v>
      </c>
      <c r="G34" s="263" t="s">
        <v>20</v>
      </c>
      <c r="H34" s="263" t="s">
        <v>20</v>
      </c>
      <c r="I34" s="263" t="s">
        <v>20</v>
      </c>
      <c r="J34" s="263" t="s">
        <v>20</v>
      </c>
      <c r="K34" s="264" t="s">
        <v>43</v>
      </c>
      <c r="L34" s="265"/>
      <c r="M34" s="266"/>
      <c r="N34" s="267">
        <v>48.5</v>
      </c>
      <c r="O34" s="267">
        <v>18.5</v>
      </c>
      <c r="P34" s="267">
        <v>9</v>
      </c>
      <c r="Q34" s="267">
        <v>10</v>
      </c>
      <c r="R34" s="268">
        <f>SUM(N34:Q34)</f>
        <v>86</v>
      </c>
      <c r="S34" s="269"/>
      <c r="T34" s="270" t="s">
        <v>20</v>
      </c>
      <c r="U34" s="300">
        <v>431552400</v>
      </c>
      <c r="V34" s="300">
        <v>431552400</v>
      </c>
      <c r="W34" s="270" t="s">
        <v>20</v>
      </c>
      <c r="X34" s="225"/>
    </row>
    <row r="35" spans="1:24" x14ac:dyDescent="0.35">
      <c r="A35" s="239" t="s">
        <v>104</v>
      </c>
      <c r="B35" s="240"/>
      <c r="C35" s="240"/>
      <c r="D35" s="240"/>
      <c r="E35" s="240"/>
      <c r="F35" s="240"/>
      <c r="G35" s="240"/>
      <c r="H35" s="240"/>
      <c r="I35" s="240"/>
      <c r="J35" s="240"/>
      <c r="K35" s="240"/>
      <c r="L35" s="240"/>
      <c r="M35" s="240"/>
      <c r="N35" s="240"/>
      <c r="O35" s="240"/>
      <c r="P35" s="240"/>
      <c r="Q35" s="240"/>
      <c r="R35" s="240"/>
      <c r="S35" s="240"/>
      <c r="T35" s="240"/>
      <c r="U35" s="240"/>
      <c r="V35" s="240"/>
      <c r="W35" s="241"/>
      <c r="X35" s="225"/>
    </row>
    <row r="36" spans="1:24" x14ac:dyDescent="0.35">
      <c r="A36" s="185" t="s">
        <v>50</v>
      </c>
      <c r="B36" s="185" t="s">
        <v>54</v>
      </c>
      <c r="C36" s="186" t="s">
        <v>49</v>
      </c>
      <c r="D36" s="186"/>
      <c r="E36" s="186"/>
      <c r="F36" s="186"/>
      <c r="G36" s="186"/>
      <c r="H36" s="187" t="s">
        <v>38</v>
      </c>
      <c r="I36" s="187"/>
      <c r="J36" s="187"/>
      <c r="K36" s="188" t="s">
        <v>1</v>
      </c>
      <c r="L36" s="189"/>
      <c r="M36" s="189"/>
      <c r="N36" s="189"/>
      <c r="O36" s="189"/>
      <c r="P36" s="190"/>
      <c r="Q36" s="184" t="s">
        <v>7</v>
      </c>
      <c r="R36" s="191" t="s">
        <v>22</v>
      </c>
      <c r="S36" s="192" t="s">
        <v>52</v>
      </c>
      <c r="T36" s="184" t="s">
        <v>19</v>
      </c>
      <c r="U36" s="193" t="s">
        <v>35</v>
      </c>
      <c r="V36" s="193" t="s">
        <v>36</v>
      </c>
      <c r="W36" s="261" t="s">
        <v>37</v>
      </c>
      <c r="X36" s="225"/>
    </row>
    <row r="37" spans="1:24" ht="58.5" customHeight="1" x14ac:dyDescent="0.35">
      <c r="A37" s="185"/>
      <c r="B37" s="185"/>
      <c r="C37" s="194" t="s">
        <v>45</v>
      </c>
      <c r="D37" s="194" t="s">
        <v>46</v>
      </c>
      <c r="E37" s="194" t="s">
        <v>47</v>
      </c>
      <c r="F37" s="194" t="s">
        <v>48</v>
      </c>
      <c r="G37" s="195" t="s">
        <v>0</v>
      </c>
      <c r="H37" s="196" t="s">
        <v>40</v>
      </c>
      <c r="I37" s="196" t="s">
        <v>41</v>
      </c>
      <c r="J37" s="197" t="s">
        <v>42</v>
      </c>
      <c r="K37" s="198" t="s">
        <v>2</v>
      </c>
      <c r="L37" s="198" t="s">
        <v>3</v>
      </c>
      <c r="M37" s="198" t="s">
        <v>4</v>
      </c>
      <c r="N37" s="198" t="s">
        <v>5</v>
      </c>
      <c r="O37" s="199" t="s">
        <v>6</v>
      </c>
      <c r="P37" s="198" t="s">
        <v>12</v>
      </c>
      <c r="Q37" s="184"/>
      <c r="R37" s="200"/>
      <c r="S37" s="201"/>
      <c r="T37" s="184"/>
      <c r="U37" s="202"/>
      <c r="V37" s="202"/>
      <c r="W37" s="261"/>
      <c r="X37" s="225"/>
    </row>
    <row r="38" spans="1:24" x14ac:dyDescent="0.35">
      <c r="A38" s="262">
        <v>1</v>
      </c>
      <c r="B38" s="263">
        <v>69931</v>
      </c>
      <c r="C38" s="263" t="s">
        <v>20</v>
      </c>
      <c r="D38" s="263" t="s">
        <v>20</v>
      </c>
      <c r="E38" s="263" t="s">
        <v>20</v>
      </c>
      <c r="F38" s="263" t="s">
        <v>20</v>
      </c>
      <c r="G38" s="263" t="s">
        <v>20</v>
      </c>
      <c r="H38" s="263" t="s">
        <v>20</v>
      </c>
      <c r="I38" s="263" t="s">
        <v>20</v>
      </c>
      <c r="J38" s="263" t="s">
        <v>20</v>
      </c>
      <c r="K38" s="264" t="s">
        <v>43</v>
      </c>
      <c r="L38" s="265"/>
      <c r="M38" s="266"/>
      <c r="N38" s="267">
        <v>39.5</v>
      </c>
      <c r="O38" s="267">
        <v>17</v>
      </c>
      <c r="P38" s="267">
        <v>15.5</v>
      </c>
      <c r="Q38" s="267">
        <v>7.5</v>
      </c>
      <c r="R38" s="268">
        <f>SUM(N38:Q38)</f>
        <v>79.5</v>
      </c>
      <c r="S38" s="269"/>
      <c r="T38" s="270" t="s">
        <v>20</v>
      </c>
      <c r="U38" s="300">
        <v>399915458</v>
      </c>
      <c r="V38" s="300">
        <v>399915458</v>
      </c>
      <c r="W38" s="270" t="s">
        <v>20</v>
      </c>
      <c r="X38" s="225"/>
    </row>
    <row r="39" spans="1:24" x14ac:dyDescent="0.35">
      <c r="A39" s="239" t="s">
        <v>105</v>
      </c>
      <c r="B39" s="240"/>
      <c r="C39" s="240"/>
      <c r="D39" s="240"/>
      <c r="E39" s="240"/>
      <c r="F39" s="240"/>
      <c r="G39" s="240"/>
      <c r="H39" s="240"/>
      <c r="I39" s="240"/>
      <c r="J39" s="240"/>
      <c r="K39" s="240"/>
      <c r="L39" s="240"/>
      <c r="M39" s="240"/>
      <c r="N39" s="240"/>
      <c r="O39" s="240"/>
      <c r="P39" s="240"/>
      <c r="Q39" s="240"/>
      <c r="R39" s="240"/>
      <c r="S39" s="240"/>
      <c r="T39" s="240"/>
      <c r="U39" s="240"/>
      <c r="V39" s="240"/>
      <c r="W39" s="241"/>
      <c r="X39" s="225"/>
    </row>
    <row r="40" spans="1:24" ht="15" customHeight="1" x14ac:dyDescent="0.35">
      <c r="A40" s="185" t="s">
        <v>50</v>
      </c>
      <c r="B40" s="185" t="s">
        <v>54</v>
      </c>
      <c r="C40" s="186" t="s">
        <v>49</v>
      </c>
      <c r="D40" s="186"/>
      <c r="E40" s="186"/>
      <c r="F40" s="186"/>
      <c r="G40" s="186"/>
      <c r="H40" s="187" t="s">
        <v>38</v>
      </c>
      <c r="I40" s="187"/>
      <c r="J40" s="187"/>
      <c r="K40" s="188" t="s">
        <v>1</v>
      </c>
      <c r="L40" s="189"/>
      <c r="M40" s="189"/>
      <c r="N40" s="189"/>
      <c r="O40" s="189"/>
      <c r="P40" s="190"/>
      <c r="Q40" s="184" t="s">
        <v>7</v>
      </c>
      <c r="R40" s="191" t="s">
        <v>22</v>
      </c>
      <c r="S40" s="192" t="s">
        <v>52</v>
      </c>
      <c r="T40" s="184" t="s">
        <v>19</v>
      </c>
      <c r="U40" s="193" t="s">
        <v>35</v>
      </c>
      <c r="V40" s="193" t="s">
        <v>36</v>
      </c>
      <c r="W40" s="261" t="s">
        <v>37</v>
      </c>
      <c r="X40" s="225"/>
    </row>
    <row r="41" spans="1:24" ht="44.25" customHeight="1" x14ac:dyDescent="0.35">
      <c r="A41" s="185"/>
      <c r="B41" s="185"/>
      <c r="C41" s="194" t="s">
        <v>45</v>
      </c>
      <c r="D41" s="194" t="s">
        <v>46</v>
      </c>
      <c r="E41" s="194" t="s">
        <v>47</v>
      </c>
      <c r="F41" s="194" t="s">
        <v>48</v>
      </c>
      <c r="G41" s="195" t="s">
        <v>0</v>
      </c>
      <c r="H41" s="196" t="s">
        <v>40</v>
      </c>
      <c r="I41" s="196" t="s">
        <v>41</v>
      </c>
      <c r="J41" s="197" t="s">
        <v>42</v>
      </c>
      <c r="K41" s="198" t="s">
        <v>2</v>
      </c>
      <c r="L41" s="198" t="s">
        <v>3</v>
      </c>
      <c r="M41" s="198" t="s">
        <v>4</v>
      </c>
      <c r="N41" s="198" t="s">
        <v>5</v>
      </c>
      <c r="O41" s="199" t="s">
        <v>6</v>
      </c>
      <c r="P41" s="198" t="s">
        <v>12</v>
      </c>
      <c r="Q41" s="184"/>
      <c r="R41" s="200"/>
      <c r="S41" s="201"/>
      <c r="T41" s="184"/>
      <c r="U41" s="202"/>
      <c r="V41" s="202"/>
      <c r="W41" s="261"/>
      <c r="X41" s="225"/>
    </row>
    <row r="42" spans="1:24" x14ac:dyDescent="0.35">
      <c r="A42" s="262">
        <v>1</v>
      </c>
      <c r="B42" s="263">
        <v>69733</v>
      </c>
      <c r="C42" s="263" t="s">
        <v>20</v>
      </c>
      <c r="D42" s="263" t="s">
        <v>20</v>
      </c>
      <c r="E42" s="263" t="s">
        <v>20</v>
      </c>
      <c r="F42" s="263" t="s">
        <v>20</v>
      </c>
      <c r="G42" s="263" t="s">
        <v>20</v>
      </c>
      <c r="H42" s="263" t="s">
        <v>20</v>
      </c>
      <c r="I42" s="263" t="s">
        <v>20</v>
      </c>
      <c r="J42" s="263" t="s">
        <v>20</v>
      </c>
      <c r="K42" s="264" t="s">
        <v>43</v>
      </c>
      <c r="L42" s="265"/>
      <c r="M42" s="266"/>
      <c r="N42" s="267">
        <v>42.5</v>
      </c>
      <c r="O42" s="267">
        <v>15.5</v>
      </c>
      <c r="P42" s="267">
        <v>16</v>
      </c>
      <c r="Q42" s="267">
        <v>9.5</v>
      </c>
      <c r="R42" s="268">
        <f>SUM(N42:Q42)</f>
        <v>83.5</v>
      </c>
      <c r="S42" s="269"/>
      <c r="T42" s="270" t="s">
        <v>20</v>
      </c>
      <c r="U42" s="300">
        <v>383700000</v>
      </c>
      <c r="V42" s="300">
        <v>383700000</v>
      </c>
      <c r="W42" s="270" t="s">
        <v>20</v>
      </c>
      <c r="X42" s="225"/>
    </row>
    <row r="43" spans="1:24" ht="52.5" customHeight="1" x14ac:dyDescent="0.35">
      <c r="A43" s="271" t="s">
        <v>58</v>
      </c>
      <c r="B43" s="272"/>
      <c r="C43" s="272"/>
      <c r="D43" s="272"/>
      <c r="E43" s="272"/>
      <c r="F43" s="272"/>
      <c r="G43" s="272"/>
      <c r="H43" s="272"/>
      <c r="I43" s="272"/>
      <c r="J43" s="272"/>
      <c r="K43" s="272"/>
      <c r="L43" s="272"/>
      <c r="M43" s="272"/>
      <c r="N43" s="272"/>
      <c r="O43" s="272"/>
      <c r="P43" s="272"/>
      <c r="Q43" s="272"/>
      <c r="R43" s="272"/>
      <c r="S43" s="272"/>
      <c r="T43" s="272"/>
      <c r="U43" s="272"/>
      <c r="V43" s="272"/>
      <c r="W43" s="273"/>
    </row>
    <row r="44" spans="1:24" ht="41.25" customHeight="1" x14ac:dyDescent="0.35">
      <c r="A44" s="274" t="s">
        <v>55</v>
      </c>
      <c r="B44" s="275"/>
      <c r="C44" s="275"/>
      <c r="D44" s="275"/>
      <c r="E44" s="275"/>
      <c r="F44" s="275"/>
      <c r="G44" s="275"/>
      <c r="H44" s="275"/>
      <c r="I44" s="275"/>
      <c r="J44" s="275"/>
      <c r="K44" s="275"/>
      <c r="L44" s="275"/>
      <c r="M44" s="275"/>
      <c r="N44" s="275"/>
      <c r="O44" s="275"/>
      <c r="P44" s="275"/>
      <c r="Q44" s="275"/>
      <c r="R44" s="275"/>
      <c r="S44" s="275"/>
      <c r="T44" s="275"/>
      <c r="U44" s="275"/>
      <c r="V44" s="275"/>
      <c r="W44" s="276"/>
      <c r="X44" s="225" t="s">
        <v>68</v>
      </c>
    </row>
    <row r="45" spans="1:24" ht="24" customHeight="1" x14ac:dyDescent="0.35">
      <c r="A45" s="277" t="s">
        <v>115</v>
      </c>
      <c r="B45" s="278"/>
      <c r="C45" s="278"/>
      <c r="D45" s="278"/>
      <c r="E45" s="278"/>
      <c r="F45" s="278"/>
      <c r="G45" s="278"/>
      <c r="H45" s="278"/>
      <c r="I45" s="278"/>
      <c r="J45" s="278"/>
      <c r="K45" s="278"/>
      <c r="L45" s="278"/>
      <c r="M45" s="278"/>
      <c r="N45" s="278"/>
      <c r="O45" s="278"/>
      <c r="P45" s="278"/>
      <c r="Q45" s="278"/>
      <c r="R45" s="278"/>
      <c r="S45" s="278"/>
      <c r="T45" s="278"/>
      <c r="U45" s="278"/>
      <c r="V45" s="278"/>
      <c r="W45" s="279"/>
      <c r="X45" s="225"/>
    </row>
    <row r="46" spans="1:24" x14ac:dyDescent="0.35">
      <c r="A46" s="280"/>
      <c r="B46" s="281"/>
      <c r="C46" s="281"/>
      <c r="D46" s="281"/>
      <c r="E46" s="281"/>
      <c r="F46" s="281"/>
      <c r="G46" s="281"/>
      <c r="H46" s="281"/>
      <c r="I46" s="281"/>
      <c r="J46" s="281"/>
      <c r="K46" s="281"/>
      <c r="L46" s="281"/>
      <c r="M46" s="281"/>
      <c r="N46" s="281"/>
      <c r="O46" s="281"/>
      <c r="P46" s="281"/>
      <c r="Q46" s="281"/>
      <c r="R46" s="281"/>
      <c r="S46" s="281"/>
      <c r="T46" s="281"/>
      <c r="U46" s="281"/>
      <c r="V46" s="281"/>
      <c r="W46" s="282"/>
      <c r="X46" s="225"/>
    </row>
    <row r="47" spans="1:24" x14ac:dyDescent="0.35">
      <c r="A47" s="280"/>
      <c r="B47" s="281"/>
      <c r="C47" s="281"/>
      <c r="D47" s="281"/>
      <c r="E47" s="281"/>
      <c r="F47" s="281"/>
      <c r="G47" s="281"/>
      <c r="H47" s="281"/>
      <c r="I47" s="281"/>
      <c r="J47" s="281"/>
      <c r="K47" s="281"/>
      <c r="L47" s="281"/>
      <c r="M47" s="281"/>
      <c r="N47" s="281"/>
      <c r="O47" s="281"/>
      <c r="P47" s="281"/>
      <c r="Q47" s="281"/>
      <c r="R47" s="281"/>
      <c r="S47" s="281"/>
      <c r="T47" s="281"/>
      <c r="U47" s="281"/>
      <c r="V47" s="281"/>
      <c r="W47" s="282"/>
      <c r="X47" s="225"/>
    </row>
    <row r="48" spans="1:24" x14ac:dyDescent="0.35">
      <c r="A48" s="280"/>
      <c r="B48" s="281"/>
      <c r="C48" s="281"/>
      <c r="D48" s="281"/>
      <c r="E48" s="211"/>
      <c r="F48" s="211"/>
      <c r="G48" s="211"/>
      <c r="H48" s="211"/>
      <c r="I48" s="211"/>
      <c r="J48" s="211"/>
      <c r="K48" s="281"/>
      <c r="L48" s="281"/>
      <c r="M48" s="281"/>
      <c r="N48" s="281"/>
      <c r="O48" s="281"/>
      <c r="P48" s="211"/>
      <c r="Q48" s="211"/>
      <c r="R48" s="211"/>
      <c r="S48" s="211"/>
      <c r="T48" s="281"/>
      <c r="U48" s="281"/>
      <c r="V48" s="281"/>
      <c r="W48" s="282"/>
      <c r="X48" s="225"/>
    </row>
    <row r="49" spans="1:24" x14ac:dyDescent="0.35">
      <c r="A49" s="280"/>
      <c r="B49" s="281"/>
      <c r="C49" s="281"/>
      <c r="D49" s="281"/>
      <c r="E49" s="211"/>
      <c r="F49" s="211"/>
      <c r="G49" s="211"/>
      <c r="H49" s="211"/>
      <c r="I49" s="211"/>
      <c r="J49" s="211"/>
      <c r="K49" s="281"/>
      <c r="L49" s="281"/>
      <c r="M49" s="281"/>
      <c r="N49" s="281"/>
      <c r="O49" s="281"/>
      <c r="P49" s="211"/>
      <c r="Q49" s="211"/>
      <c r="R49" s="211"/>
      <c r="S49" s="211"/>
      <c r="T49" s="281"/>
      <c r="U49" s="281"/>
      <c r="V49" s="281"/>
      <c r="W49" s="282"/>
      <c r="X49" s="225"/>
    </row>
    <row r="50" spans="1:24" x14ac:dyDescent="0.35">
      <c r="A50" s="283"/>
      <c r="B50" s="284"/>
      <c r="C50" s="284"/>
      <c r="D50" s="284"/>
      <c r="E50" s="285" t="s">
        <v>23</v>
      </c>
      <c r="F50" s="285"/>
      <c r="G50" s="285"/>
      <c r="H50" s="285"/>
      <c r="I50" s="285"/>
      <c r="J50" s="285"/>
      <c r="K50" s="286"/>
      <c r="L50" s="286"/>
      <c r="M50" s="286"/>
      <c r="N50" s="286"/>
      <c r="O50" s="286"/>
      <c r="P50" s="285" t="s">
        <v>56</v>
      </c>
      <c r="Q50" s="285"/>
      <c r="R50" s="285"/>
      <c r="S50" s="285"/>
      <c r="T50" s="284"/>
      <c r="U50" s="284"/>
      <c r="V50" s="284"/>
      <c r="W50" s="287"/>
      <c r="X50" s="225"/>
    </row>
    <row r="51" spans="1:24" x14ac:dyDescent="0.35">
      <c r="A51" s="288"/>
      <c r="B51" s="289"/>
      <c r="C51" s="290"/>
      <c r="D51" s="290"/>
      <c r="E51" s="227" t="s">
        <v>24</v>
      </c>
      <c r="F51" s="227"/>
      <c r="G51" s="227"/>
      <c r="H51" s="227"/>
      <c r="I51" s="227"/>
      <c r="J51" s="227"/>
      <c r="K51" s="291"/>
      <c r="L51" s="291"/>
      <c r="M51" s="291"/>
      <c r="N51" s="291"/>
      <c r="O51" s="291"/>
      <c r="P51" s="227" t="s">
        <v>57</v>
      </c>
      <c r="Q51" s="227"/>
      <c r="R51" s="227"/>
      <c r="S51" s="227"/>
      <c r="T51" s="290"/>
      <c r="U51" s="290"/>
      <c r="V51" s="290"/>
      <c r="W51" s="292"/>
      <c r="X51" s="225"/>
    </row>
    <row r="52" spans="1:24" x14ac:dyDescent="0.35">
      <c r="A52" s="288"/>
      <c r="B52" s="289"/>
      <c r="C52" s="290"/>
      <c r="D52" s="290"/>
      <c r="E52" s="290"/>
      <c r="F52" s="290"/>
      <c r="G52" s="290"/>
      <c r="H52" s="290"/>
      <c r="I52" s="290"/>
      <c r="J52" s="290"/>
      <c r="K52" s="290"/>
      <c r="L52" s="290"/>
      <c r="M52" s="290"/>
      <c r="N52" s="290"/>
      <c r="O52" s="290"/>
      <c r="P52" s="290"/>
      <c r="Q52" s="290"/>
      <c r="R52" s="290"/>
      <c r="S52" s="290"/>
      <c r="T52" s="290"/>
      <c r="U52" s="290"/>
      <c r="V52" s="290"/>
      <c r="W52" s="292"/>
      <c r="X52" s="225"/>
    </row>
    <row r="53" spans="1:24" x14ac:dyDescent="0.35">
      <c r="A53" s="288"/>
      <c r="B53" s="289"/>
      <c r="C53" s="281"/>
      <c r="D53" s="281"/>
      <c r="E53" s="281"/>
      <c r="F53" s="281"/>
      <c r="G53" s="281"/>
      <c r="H53" s="281"/>
      <c r="I53" s="281"/>
      <c r="J53" s="281"/>
      <c r="K53" s="281"/>
      <c r="L53" s="281"/>
      <c r="M53" s="281"/>
      <c r="N53" s="281"/>
      <c r="O53" s="281"/>
      <c r="P53" s="281"/>
      <c r="Q53" s="281"/>
      <c r="R53" s="281"/>
      <c r="S53" s="281"/>
      <c r="T53" s="281"/>
      <c r="U53" s="281"/>
      <c r="V53" s="281"/>
      <c r="W53" s="282"/>
      <c r="X53" s="225"/>
    </row>
    <row r="54" spans="1:24" ht="15" customHeight="1" x14ac:dyDescent="0.35">
      <c r="A54" s="293" t="s">
        <v>116</v>
      </c>
      <c r="B54" s="294"/>
      <c r="C54" s="281"/>
      <c r="D54" s="281"/>
      <c r="E54" s="281"/>
      <c r="F54" s="281"/>
      <c r="G54" s="281"/>
      <c r="H54" s="281"/>
      <c r="I54" s="281"/>
      <c r="J54" s="281"/>
      <c r="K54" s="281"/>
      <c r="L54" s="281"/>
      <c r="M54" s="281"/>
      <c r="N54" s="281"/>
      <c r="O54" s="281"/>
      <c r="P54" s="281"/>
      <c r="Q54" s="281"/>
      <c r="R54" s="281"/>
      <c r="S54" s="281"/>
      <c r="T54" s="211" t="s">
        <v>53</v>
      </c>
      <c r="U54" s="211"/>
      <c r="V54" s="211"/>
      <c r="W54" s="212"/>
      <c r="X54" s="225"/>
    </row>
    <row r="55" spans="1:24" ht="15" customHeight="1" x14ac:dyDescent="0.35">
      <c r="A55" s="295" t="s">
        <v>117</v>
      </c>
      <c r="B55" s="296"/>
      <c r="C55" s="281"/>
      <c r="D55" s="281"/>
      <c r="E55" s="281"/>
      <c r="F55" s="281"/>
      <c r="G55" s="281"/>
      <c r="H55" s="281"/>
      <c r="I55" s="281"/>
      <c r="J55" s="281"/>
      <c r="K55" s="281"/>
      <c r="L55" s="281"/>
      <c r="M55" s="281"/>
      <c r="N55" s="281"/>
      <c r="O55" s="281"/>
      <c r="P55" s="281"/>
      <c r="Q55" s="281"/>
      <c r="R55" s="281"/>
      <c r="S55" s="281"/>
      <c r="T55" s="211"/>
      <c r="U55" s="211"/>
      <c r="V55" s="211"/>
      <c r="W55" s="212"/>
      <c r="X55" s="225"/>
    </row>
    <row r="56" spans="1:24" ht="15" customHeight="1" x14ac:dyDescent="0.35">
      <c r="A56" s="297" t="s">
        <v>118</v>
      </c>
      <c r="B56" s="298"/>
      <c r="C56" s="299"/>
      <c r="D56" s="299"/>
      <c r="E56" s="299"/>
      <c r="F56" s="299"/>
      <c r="G56" s="299"/>
      <c r="H56" s="299"/>
      <c r="I56" s="299"/>
      <c r="J56" s="299"/>
      <c r="K56" s="299"/>
      <c r="L56" s="299"/>
      <c r="M56" s="299"/>
      <c r="N56" s="299"/>
      <c r="O56" s="299"/>
      <c r="P56" s="299"/>
      <c r="Q56" s="299"/>
      <c r="R56" s="299"/>
      <c r="S56" s="299"/>
      <c r="T56" s="217"/>
      <c r="U56" s="217"/>
      <c r="V56" s="217"/>
      <c r="W56" s="218"/>
      <c r="X56" s="225"/>
    </row>
    <row r="71" spans="2:2" x14ac:dyDescent="0.35">
      <c r="B71" s="209" t="s">
        <v>20</v>
      </c>
    </row>
    <row r="72" spans="2:2" x14ac:dyDescent="0.35">
      <c r="B72" s="209" t="s">
        <v>21</v>
      </c>
    </row>
    <row r="73" spans="2:2" x14ac:dyDescent="0.35">
      <c r="B73" s="209" t="s">
        <v>43</v>
      </c>
    </row>
  </sheetData>
  <mergeCells count="106">
    <mergeCell ref="A39:W39"/>
    <mergeCell ref="A40:A41"/>
    <mergeCell ref="B40:B41"/>
    <mergeCell ref="C40:G40"/>
    <mergeCell ref="H40:J40"/>
    <mergeCell ref="K40:P40"/>
    <mergeCell ref="Q40:Q41"/>
    <mergeCell ref="R40:R41"/>
    <mergeCell ref="S40:S41"/>
    <mergeCell ref="T40:T41"/>
    <mergeCell ref="U40:U41"/>
    <mergeCell ref="V40:V41"/>
    <mergeCell ref="W40:W41"/>
    <mergeCell ref="A35:W35"/>
    <mergeCell ref="A36:A37"/>
    <mergeCell ref="B36:B37"/>
    <mergeCell ref="C36:G36"/>
    <mergeCell ref="H36:J36"/>
    <mergeCell ref="K36:P36"/>
    <mergeCell ref="Q36:Q37"/>
    <mergeCell ref="R36:R37"/>
    <mergeCell ref="S36:S37"/>
    <mergeCell ref="T36:T37"/>
    <mergeCell ref="U36:U37"/>
    <mergeCell ref="V36:V37"/>
    <mergeCell ref="W36:W37"/>
    <mergeCell ref="A31:W31"/>
    <mergeCell ref="A32:A33"/>
    <mergeCell ref="B32:B33"/>
    <mergeCell ref="C32:G32"/>
    <mergeCell ref="H32:J32"/>
    <mergeCell ref="K32:P32"/>
    <mergeCell ref="Q32:Q33"/>
    <mergeCell ref="R32:R33"/>
    <mergeCell ref="S32:S33"/>
    <mergeCell ref="T32:T33"/>
    <mergeCell ref="U32:U33"/>
    <mergeCell ref="V32:V33"/>
    <mergeCell ref="W32:W33"/>
    <mergeCell ref="W28:W29"/>
    <mergeCell ref="A27:W27"/>
    <mergeCell ref="A28:A29"/>
    <mergeCell ref="B28:B29"/>
    <mergeCell ref="C28:G28"/>
    <mergeCell ref="H28:J28"/>
    <mergeCell ref="K28:P28"/>
    <mergeCell ref="Q28:Q29"/>
    <mergeCell ref="R28:R29"/>
    <mergeCell ref="S28:S29"/>
    <mergeCell ref="T28:T29"/>
    <mergeCell ref="U28:U29"/>
    <mergeCell ref="V28:V29"/>
    <mergeCell ref="X5:X10"/>
    <mergeCell ref="L16:O16"/>
    <mergeCell ref="B17:E17"/>
    <mergeCell ref="L19:O19"/>
    <mergeCell ref="B19:E19"/>
    <mergeCell ref="L17:O17"/>
    <mergeCell ref="L18:O18"/>
    <mergeCell ref="F18:K18"/>
    <mergeCell ref="X44:X56"/>
    <mergeCell ref="X12:X19"/>
    <mergeCell ref="A12:W12"/>
    <mergeCell ref="A20:W20"/>
    <mergeCell ref="A21:W21"/>
    <mergeCell ref="A24:A25"/>
    <mergeCell ref="A43:W43"/>
    <mergeCell ref="B15:E15"/>
    <mergeCell ref="B16:E16"/>
    <mergeCell ref="S24:S25"/>
    <mergeCell ref="L15:O15"/>
    <mergeCell ref="B14:K14"/>
    <mergeCell ref="L14:O14"/>
    <mergeCell ref="F19:K19"/>
    <mergeCell ref="A23:W23"/>
    <mergeCell ref="X21:X42"/>
    <mergeCell ref="B24:B25"/>
    <mergeCell ref="C24:G24"/>
    <mergeCell ref="K24:P24"/>
    <mergeCell ref="Q24:Q25"/>
    <mergeCell ref="R24:R25"/>
    <mergeCell ref="U24:U25"/>
    <mergeCell ref="V24:V25"/>
    <mergeCell ref="H24:J24"/>
    <mergeCell ref="W24:W25"/>
    <mergeCell ref="A1:E4"/>
    <mergeCell ref="A5:W6"/>
    <mergeCell ref="A7:W8"/>
    <mergeCell ref="A9:W9"/>
    <mergeCell ref="A11:Q11"/>
    <mergeCell ref="F1:W4"/>
    <mergeCell ref="A10:W10"/>
    <mergeCell ref="T24:T25"/>
    <mergeCell ref="B18:E18"/>
    <mergeCell ref="F15:K15"/>
    <mergeCell ref="F16:K16"/>
    <mergeCell ref="F17:K17"/>
    <mergeCell ref="A44:W44"/>
    <mergeCell ref="T54:W56"/>
    <mergeCell ref="A45:W45"/>
    <mergeCell ref="E50:J50"/>
    <mergeCell ref="E51:J51"/>
    <mergeCell ref="P50:S50"/>
    <mergeCell ref="P51:S51"/>
    <mergeCell ref="P48:S49"/>
    <mergeCell ref="E48:J49"/>
  </mergeCells>
  <conditionalFormatting sqref="C26:I26">
    <cfRule type="expression" dxfId="51" priority="51">
      <formula>AND(C26="SI")</formula>
    </cfRule>
    <cfRule type="expression" dxfId="50" priority="52">
      <formula>AND(C26="NO")</formula>
    </cfRule>
  </conditionalFormatting>
  <conditionalFormatting sqref="J26:M26">
    <cfRule type="expression" dxfId="49" priority="49">
      <formula>AND(J26="SI")</formula>
    </cfRule>
    <cfRule type="expression" dxfId="48" priority="50">
      <formula>AND(J26="NO")</formula>
    </cfRule>
  </conditionalFormatting>
  <conditionalFormatting sqref="T26">
    <cfRule type="expression" dxfId="47" priority="47">
      <formula>AND(T26="NO")</formula>
    </cfRule>
    <cfRule type="expression" dxfId="46" priority="48">
      <formula>AND(T26="SI")</formula>
    </cfRule>
  </conditionalFormatting>
  <conditionalFormatting sqref="W26">
    <cfRule type="expression" dxfId="45" priority="45">
      <formula>AND(W26="NO")</formula>
    </cfRule>
    <cfRule type="expression" dxfId="44" priority="46">
      <formula>AND(W26="SI")</formula>
    </cfRule>
  </conditionalFormatting>
  <conditionalFormatting sqref="T30">
    <cfRule type="expression" dxfId="43" priority="43">
      <formula>AND(T30="NO")</formula>
    </cfRule>
    <cfRule type="expression" dxfId="42" priority="44">
      <formula>AND(T30="SI")</formula>
    </cfRule>
  </conditionalFormatting>
  <conditionalFormatting sqref="L30:M30">
    <cfRule type="expression" dxfId="41" priority="41">
      <formula>AND(L30="SI")</formula>
    </cfRule>
    <cfRule type="expression" dxfId="40" priority="42">
      <formula>AND(L30="NO")</formula>
    </cfRule>
  </conditionalFormatting>
  <conditionalFormatting sqref="C30:I30">
    <cfRule type="expression" dxfId="39" priority="37">
      <formula>AND(C30="SI")</formula>
    </cfRule>
    <cfRule type="expression" dxfId="38" priority="38">
      <formula>AND(C30="NO")</formula>
    </cfRule>
  </conditionalFormatting>
  <conditionalFormatting sqref="J30:K30">
    <cfRule type="expression" dxfId="37" priority="39">
      <formula>AND(J30="SI")</formula>
    </cfRule>
    <cfRule type="expression" dxfId="36" priority="40">
      <formula>AND(J30="NO")</formula>
    </cfRule>
  </conditionalFormatting>
  <conditionalFormatting sqref="W30">
    <cfRule type="expression" dxfId="35" priority="35">
      <formula>AND(W30="NO")</formula>
    </cfRule>
    <cfRule type="expression" dxfId="34" priority="36">
      <formula>AND(W30="SI")</formula>
    </cfRule>
  </conditionalFormatting>
  <conditionalFormatting sqref="L34:M34">
    <cfRule type="expression" dxfId="33" priority="33">
      <formula>AND(L34="SI")</formula>
    </cfRule>
    <cfRule type="expression" dxfId="32" priority="34">
      <formula>AND(L34="NO")</formula>
    </cfRule>
  </conditionalFormatting>
  <conditionalFormatting sqref="T34">
    <cfRule type="expression" dxfId="31" priority="31">
      <formula>AND(T34="NO")</formula>
    </cfRule>
    <cfRule type="expression" dxfId="30" priority="32">
      <formula>AND(T34="SI")</formula>
    </cfRule>
  </conditionalFormatting>
  <conditionalFormatting sqref="J34:K34">
    <cfRule type="expression" dxfId="29" priority="29">
      <formula>AND(J34="SI")</formula>
    </cfRule>
    <cfRule type="expression" dxfId="28" priority="30">
      <formula>AND(J34="NO")</formula>
    </cfRule>
  </conditionalFormatting>
  <conditionalFormatting sqref="C34:I34">
    <cfRule type="expression" dxfId="27" priority="27">
      <formula>AND(C34="SI")</formula>
    </cfRule>
    <cfRule type="expression" dxfId="26" priority="28">
      <formula>AND(C34="NO")</formula>
    </cfRule>
  </conditionalFormatting>
  <conditionalFormatting sqref="W34">
    <cfRule type="expression" dxfId="25" priority="25">
      <formula>AND(W34="NO")</formula>
    </cfRule>
    <cfRule type="expression" dxfId="24" priority="26">
      <formula>AND(W34="SI")</formula>
    </cfRule>
  </conditionalFormatting>
  <conditionalFormatting sqref="L38:M38">
    <cfRule type="expression" dxfId="23" priority="23">
      <formula>AND(L38="SI")</formula>
    </cfRule>
    <cfRule type="expression" dxfId="22" priority="24">
      <formula>AND(L38="NO")</formula>
    </cfRule>
  </conditionalFormatting>
  <conditionalFormatting sqref="T42">
    <cfRule type="expression" dxfId="21" priority="9">
      <formula>AND(T42="NO")</formula>
    </cfRule>
    <cfRule type="expression" dxfId="20" priority="10">
      <formula>AND(T42="SI")</formula>
    </cfRule>
  </conditionalFormatting>
  <conditionalFormatting sqref="T38">
    <cfRule type="expression" dxfId="19" priority="19">
      <formula>AND(T38="NO")</formula>
    </cfRule>
    <cfRule type="expression" dxfId="18" priority="20">
      <formula>AND(T38="SI")</formula>
    </cfRule>
  </conditionalFormatting>
  <conditionalFormatting sqref="J38:K38">
    <cfRule type="expression" dxfId="17" priority="17">
      <formula>AND(J38="SI")</formula>
    </cfRule>
    <cfRule type="expression" dxfId="16" priority="18">
      <formula>AND(J38="NO")</formula>
    </cfRule>
  </conditionalFormatting>
  <conditionalFormatting sqref="C38:D38 G38:I38">
    <cfRule type="expression" dxfId="15" priority="15">
      <formula>AND(C38="SI")</formula>
    </cfRule>
    <cfRule type="expression" dxfId="14" priority="16">
      <formula>AND(C38="NO")</formula>
    </cfRule>
  </conditionalFormatting>
  <conditionalFormatting sqref="W38">
    <cfRule type="expression" dxfId="13" priority="13">
      <formula>AND(W38="NO")</formula>
    </cfRule>
    <cfRule type="expression" dxfId="12" priority="14">
      <formula>AND(W38="SI")</formula>
    </cfRule>
  </conditionalFormatting>
  <conditionalFormatting sqref="E38:F38">
    <cfRule type="expression" dxfId="11" priority="11">
      <formula>AND(E38="SI")</formula>
    </cfRule>
    <cfRule type="expression" dxfId="10" priority="12">
      <formula>AND(E38="NO")</formula>
    </cfRule>
  </conditionalFormatting>
  <conditionalFormatting sqref="L42:M42">
    <cfRule type="expression" dxfId="7" priority="7">
      <formula>AND(L42="SI")</formula>
    </cfRule>
    <cfRule type="expression" dxfId="6" priority="8">
      <formula>AND(L42="NO")</formula>
    </cfRule>
  </conditionalFormatting>
  <conditionalFormatting sqref="J42:K42">
    <cfRule type="expression" dxfId="5" priority="5">
      <formula>AND(J42="SI")</formula>
    </cfRule>
    <cfRule type="expression" dxfId="4" priority="6">
      <formula>AND(J42="NO")</formula>
    </cfRule>
  </conditionalFormatting>
  <conditionalFormatting sqref="C42:I42">
    <cfRule type="expression" dxfId="3" priority="3">
      <formula>AND(C42="SI")</formula>
    </cfRule>
    <cfRule type="expression" dxfId="2" priority="4">
      <formula>AND(C42="NO")</formula>
    </cfRule>
  </conditionalFormatting>
  <conditionalFormatting sqref="W42">
    <cfRule type="expression" dxfId="1" priority="1">
      <formula>AND(W42="NO")</formula>
    </cfRule>
    <cfRule type="expression" dxfId="0" priority="2">
      <formula>AND(W42="SI")</formula>
    </cfRule>
  </conditionalFormatting>
  <dataValidations count="2">
    <dataValidation type="list" allowBlank="1" showInputMessage="1" showErrorMessage="1" sqref="K26:L26 K42:L42 K38:L38 K34:L34 K30:L30" xr:uid="{853C78C5-D7F6-4C0B-AC0B-E50F6467CC2A}">
      <formula1>$B$136</formula1>
    </dataValidation>
    <dataValidation type="list" allowBlank="1" showInputMessage="1" showErrorMessage="1" sqref="W26 T42 C42:J42 T38 C38:J38 W38 T34 C34:J34 W34 T30 C30:J30 T26 W30 C26:J26 W42" xr:uid="{ADE48276-E1F3-4BE3-9F3C-1BE1D8CE9A70}">
      <formula1>$B$134:$B$135</formula1>
    </dataValidation>
  </dataValidations>
  <printOptions horizontalCentered="1"/>
  <pageMargins left="0.31496062992125984" right="0.31496062992125984" top="0.55118110236220474" bottom="0.74803149606299213" header="0.31496062992125984" footer="0.31496062992125984"/>
  <pageSetup scale="28" orientation="landscape" r:id="rId1"/>
  <headerFooter>
    <oddFooter>&amp;CPágina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BANCOS DERIVADOS</vt:lpstr>
      <vt:lpstr>2</vt:lpstr>
      <vt:lpstr>3</vt:lpstr>
      <vt:lpstr>'2'!Área_de_impresión</vt:lpstr>
      <vt:lpstr>'3'!Área_de_impresión</vt:lpstr>
      <vt:lpstr>'BANCOS DERIVADOS'!Área_de_impresión</vt:lpstr>
      <vt:lpstr>'2'!Títulos_a_imprimir</vt:lpstr>
      <vt:lpstr>'3'!Títulos_a_imprimir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2019-10-24T21:08:10Z</dcterms:modified>
</cp:coreProperties>
</file>