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nmunoz\DGR\1 Equipo Mecanismos 2023\Plan Anual de Mecanismos 2023\"/>
    </mc:Choice>
  </mc:AlternateContent>
  <xr:revisionPtr revIDLastSave="0" documentId="13_ncr:1_{DC01E60B-1934-4528-B944-D7936180A87A}" xr6:coauthVersionLast="47" xr6:coauthVersionMax="47" xr10:uidLastSave="{00000000-0000-0000-0000-000000000000}"/>
  <bookViews>
    <workbookView xWindow="-120" yWindow="-120" windowWidth="29040" windowHeight="15840" activeTab="1" xr2:uid="{00000000-000D-0000-FFFF-FFFF00000000}"/>
  </bookViews>
  <sheets>
    <sheet name="PORT" sheetId="1" r:id="rId1"/>
    <sheet name="1. Plan Anual de Mecanismos" sheetId="2" r:id="rId2"/>
    <sheet name="1. OFERTA (1 JF)" sheetId="3" state="hidden" r:id="rId3"/>
    <sheet name="1. OFERTA (2 JF EMIRO)" sheetId="4" state="hidden" r:id="rId4"/>
    <sheet name="Listas" sheetId="5" state="hidden" r:id="rId5"/>
    <sheet name="1. OFERTA (3 LA)" sheetId="6" state="hidden" r:id="rId6"/>
    <sheet name="1. OFERTA (4 NMB)" sheetId="7" state="hidden" r:id="rId7"/>
    <sheet name="1. OFERTA (5 CIENCIA)" sheetId="8" state="hidden" r:id="rId8"/>
    <sheet name="Control de Cambios" sheetId="9" r:id="rId9"/>
  </sheets>
  <definedNames>
    <definedName name="_xlnm._FilterDatabase" localSheetId="2" hidden="1">'1. OFERTA (1 JF)'!$A$7:$AU$43</definedName>
    <definedName name="_xlnm._FilterDatabase" localSheetId="3" hidden="1">'1. OFERTA (2 JF EMIRO)'!$A$7:$AU$43</definedName>
    <definedName name="_xlnm._FilterDatabase" localSheetId="5" hidden="1">'1. OFERTA (3 LA)'!$A$7:$AU$43</definedName>
    <definedName name="_xlnm._FilterDatabase" localSheetId="6" hidden="1">'1. OFERTA (4 NMB)'!$A$7:$AU$44</definedName>
    <definedName name="NPROYECTOINV">#REF!</definedName>
    <definedName name="Print_Area" localSheetId="1">'1. Plan Anual de Mecanismos'!$A$1:$G$27</definedName>
    <definedName name="proyecto1">#REF!</definedName>
    <definedName name="proyecto10">#REF!</definedName>
    <definedName name="proyecto11">#REF!</definedName>
    <definedName name="proyecto2">#REF!</definedName>
    <definedName name="proyecto3">#REF!</definedName>
    <definedName name="proyecto4">#REF!</definedName>
    <definedName name="proyecto5">#REF!</definedName>
    <definedName name="proyecto6">#REF!</definedName>
    <definedName name="proyecto7">#REF!</definedName>
    <definedName name="proyecto8">#REF!</definedName>
    <definedName name="proyecto9">#REF!</definedName>
    <definedName name="ProyectodeInversión">#REF!</definedName>
    <definedName name="_xlnm.Print_Titles" localSheetId="1">'1. Plan Anual de Mecanismos'!$1:$3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4" i="7" l="1"/>
  <c r="Z43" i="7"/>
  <c r="Z42" i="7"/>
  <c r="Z41" i="7"/>
  <c r="Z40" i="7"/>
  <c r="Z39" i="7"/>
  <c r="Z38" i="7"/>
  <c r="Z37" i="7"/>
  <c r="Z36" i="7"/>
  <c r="Z35" i="7"/>
  <c r="Z34" i="7"/>
  <c r="Z33" i="7"/>
  <c r="Z32" i="7"/>
  <c r="Z31" i="7"/>
  <c r="Z30" i="7"/>
  <c r="Z29" i="7"/>
  <c r="Z28" i="7"/>
  <c r="Z27" i="7"/>
  <c r="Z26" i="7"/>
  <c r="Z25" i="7"/>
  <c r="Z21" i="7"/>
  <c r="Z43" i="6"/>
  <c r="Z42" i="6"/>
  <c r="Z41" i="6"/>
  <c r="Z40" i="6"/>
  <c r="Z39" i="6"/>
  <c r="Z38" i="6"/>
  <c r="Z37" i="6"/>
  <c r="Z36" i="6"/>
  <c r="Z35" i="6"/>
  <c r="Z34" i="6"/>
  <c r="Z33" i="6"/>
  <c r="Z32" i="6"/>
  <c r="Z31" i="6"/>
  <c r="Z30" i="6"/>
  <c r="Z29" i="6"/>
  <c r="Z28" i="6"/>
  <c r="Z27" i="6"/>
  <c r="Z26" i="6"/>
  <c r="Z25" i="6"/>
  <c r="Z21" i="6"/>
  <c r="Z43" i="4"/>
  <c r="Z42" i="4"/>
  <c r="Z41" i="4"/>
  <c r="Z40" i="4"/>
  <c r="Z39" i="4"/>
  <c r="Z38" i="4"/>
  <c r="Z37" i="4"/>
  <c r="Z36" i="4"/>
  <c r="Z35" i="4"/>
  <c r="Z34" i="4"/>
  <c r="Z33" i="4"/>
  <c r="Z32" i="4"/>
  <c r="Z31" i="4"/>
  <c r="Z30" i="4"/>
  <c r="Z29" i="4"/>
  <c r="Z28" i="4"/>
  <c r="Z27" i="4"/>
  <c r="Z26" i="4"/>
  <c r="Z25" i="4"/>
  <c r="Z21" i="4"/>
  <c r="Z43" i="3"/>
  <c r="Z42" i="3"/>
  <c r="Z41" i="3"/>
  <c r="Z40" i="3"/>
  <c r="Z39" i="3"/>
  <c r="Z38" i="3"/>
  <c r="Z37" i="3"/>
  <c r="Z36" i="3"/>
  <c r="Z35" i="3"/>
  <c r="Z34" i="3"/>
  <c r="Z33" i="3"/>
  <c r="Z32" i="3"/>
  <c r="Z31" i="3"/>
  <c r="Z30" i="3"/>
  <c r="Z29" i="3"/>
  <c r="Z28" i="3"/>
  <c r="Z27" i="3"/>
  <c r="Z26" i="3"/>
  <c r="Z25" i="3"/>
  <c r="Z21" i="3"/>
</calcChain>
</file>

<file path=xl/sharedStrings.xml><?xml version="1.0" encoding="utf-8"?>
<sst xmlns="http://schemas.openxmlformats.org/spreadsheetml/2006/main" count="4031" uniqueCount="1959">
  <si>
    <t xml:space="preserve"> </t>
  </si>
  <si>
    <t>MINISTERIO DE CIENCIA, TECNOLOGÍA E INNOVACIÓN 
PLAN DE MECANISMOS 2023</t>
  </si>
  <si>
    <t>OFERTA MINCIENCIAS: Refiere a aquellos mecanismos que son financiados solamente con recursos del Ministerio. Se incluye las convocatorias de reconocimiento de grupos e investigadores y Publindex
OFERTA ALIADOS: Hace referencia aquellos mecanismos operados por Minciencias y cuyos recursos provienen en su mayoría de Entidades Aliadas
OFERTA BENEFICIOS TRIBUTARIOS: Da cuenta de los mecanismos que hacen parte del instrumento de beneficios tributarios por inversión en CTeI</t>
  </si>
  <si>
    <t xml:space="preserve"> VALOR DE DESEMBOLSOS PROGRAMADOS $</t>
  </si>
  <si>
    <t>No.</t>
  </si>
  <si>
    <t>TIPO DE OFERTA</t>
  </si>
  <si>
    <t>EJE TEMÁTICO</t>
  </si>
  <si>
    <t>CLASIFICACIÓN OFERTA</t>
  </si>
  <si>
    <t>RESPONSABLE DEL MECANISMO</t>
  </si>
  <si>
    <t xml:space="preserve">NOMBRE </t>
  </si>
  <si>
    <t>DESCRIPCIÓN</t>
  </si>
  <si>
    <t xml:space="preserve">INSTRUMENTO </t>
  </si>
  <si>
    <t>INDICADOR</t>
  </si>
  <si>
    <t>META</t>
  </si>
  <si>
    <t>TRAZADORES PRESUPUESTALES</t>
  </si>
  <si>
    <t>ENFOQUE DIFERENCIAL
(SI APLICA)</t>
  </si>
  <si>
    <t>ALCANCE DEL MECANISMO</t>
  </si>
  <si>
    <t>DEPARTAMENTOS</t>
  </si>
  <si>
    <t>FECHA DEFINITIVA DE TDR</t>
  </si>
  <si>
    <t>FECHA DE APERTURA MECANISMO</t>
  </si>
  <si>
    <t>ÁREA RESPONSABLE</t>
  </si>
  <si>
    <t>PROGRAMA / MISIÓN RESPONSABLE</t>
  </si>
  <si>
    <t>PROYECTO DE INVERSIÓN (SI APLICA)</t>
  </si>
  <si>
    <t>NOMBRE PROYECTO DE INVERSIÓN (SI APLICA)</t>
  </si>
  <si>
    <t>ACTIVIDAD DEL GASTO  (SI APLICA)</t>
  </si>
  <si>
    <t>CÓDIGO RUBRO DEL PROYECTO DE INVERSIÓN (SI APLICA)</t>
  </si>
  <si>
    <t>DESCRIPCIÓN RUBRO DEL PROYECTO DE INVERSIÓN (SI APLICA)</t>
  </si>
  <si>
    <t>MONTO RECURSOS PGN</t>
  </si>
  <si>
    <t>MONTOS OTRAS FUENTES</t>
  </si>
  <si>
    <t xml:space="preserve">DESCRIPCIÓN OTRAS FUENTES </t>
  </si>
  <si>
    <t>TOTAL</t>
  </si>
  <si>
    <t>TOTAL PARA FINANCIACIÓN</t>
  </si>
  <si>
    <t>TOTAL PARA SEGUIMIENTO  Y EVALUACIÓN</t>
  </si>
  <si>
    <t>FECHA DE CIERRE MECANISMO</t>
  </si>
  <si>
    <t>FECHA DE EVALUACIÓN DE PROPUESTAS</t>
  </si>
  <si>
    <t>FECHA BANCO PRELIMINAR</t>
  </si>
  <si>
    <t xml:space="preserve">FECHA BANCO ELEGIBLES </t>
  </si>
  <si>
    <t>FECHA BANCO FINANCIABLES</t>
  </si>
  <si>
    <t>DURACIÓN DE LOS PROYECTOS EN MESES</t>
  </si>
  <si>
    <t>FECHA DE PROCESOS CONTRACTUALES DE CONTRATACIÓN</t>
  </si>
  <si>
    <t>ENERO</t>
  </si>
  <si>
    <t>FEBRERO</t>
  </si>
  <si>
    <t>MARZO</t>
  </si>
  <si>
    <t>ABRIL</t>
  </si>
  <si>
    <t>MAYO</t>
  </si>
  <si>
    <t>JUNIO</t>
  </si>
  <si>
    <t>JULIO</t>
  </si>
  <si>
    <t>AGOSTO</t>
  </si>
  <si>
    <t>SEPTIEMBRE</t>
  </si>
  <si>
    <t>OCTUBRE</t>
  </si>
  <si>
    <t>NOVIEMBRE</t>
  </si>
  <si>
    <t>DICIEMBRE</t>
  </si>
  <si>
    <t>OBSERVACIONES</t>
  </si>
  <si>
    <t>Convocatoria</t>
  </si>
  <si>
    <t>Minciencias</t>
  </si>
  <si>
    <t>DGR</t>
  </si>
  <si>
    <t>Convocatoria V1 Bioeconomía, ecosistemas naturales, territorios sostenibles</t>
  </si>
  <si>
    <t>Potenciar el desarrollo territorial sostenible mediante el
conocimiento, conservación y aprovechamiento de la
biodiversidad, y sus bienes y servicios ecosistémicos</t>
  </si>
  <si>
    <t>Por definir</t>
  </si>
  <si>
    <t>Primer trimestre 2023</t>
  </si>
  <si>
    <t>Definir el mecanismo entre Dirección de Ciencia y Vocaciones</t>
  </si>
  <si>
    <t>Convocatoria V1 Derechos a la alimentación</t>
  </si>
  <si>
    <t>Producir y disponer de alimentos y agua de manera
eficiente, soberana, autónoma y equitativa, por medio de
la investigación y la innovación.</t>
  </si>
  <si>
    <t>Segundo trimestre 2023</t>
  </si>
  <si>
    <t>Convocatoria V1 Energía sostenible, eficiente y asequible</t>
  </si>
  <si>
    <t>Garantizar el acceso y uso de energías seguras y
sostenibles para todos los colombianos, a través del
desarrollo, adopción y adaptación de tecnologías para la
transición energética.</t>
  </si>
  <si>
    <t>Convocatoria V1 Soberanía sanitaria y bienestar social</t>
  </si>
  <si>
    <t>Garantizar la disponibilidad de conocimiento, tecnologías y
servicios innovadores para la salud y el bienestar de toda la
población colombiana.</t>
  </si>
  <si>
    <t>Pendiente de revisión por comité del FIS</t>
  </si>
  <si>
    <t>Convocatoria V1 Programa Ciencias para la Paz (estancias, diáspora, mujeres en la ciencia)</t>
  </si>
  <si>
    <t>Comprender las diversas causas del conflicto como base
para construir soluciones tecnológicas y sociales que
fomenten y fortalezcan la convivencia pacífica en
condiciones de equidad y justicia social.</t>
  </si>
  <si>
    <t>Convocatoria V2  Bioeconomía, ecosistemas naturales, territorios sostenibles</t>
  </si>
  <si>
    <t>Ecosistema Científico</t>
  </si>
  <si>
    <t>Cuarto trimestre 2023</t>
  </si>
  <si>
    <t xml:space="preserve">Convocatoria V2 Programa Ciencias para la Paz (estancias, diáspora, mujeres en la ciencia) </t>
  </si>
  <si>
    <t xml:space="preserve">Invitación </t>
  </si>
  <si>
    <t>Programa Ciencia para la Paz</t>
  </si>
  <si>
    <t>Sembrar la Paz, la Ciencia y el Desarrollo (compromiso con mesas ciudadanas y con Vicepresidencia previo visto bueno del Ministro - Regiones priorizadas Sucre, Cauca, Nariño, Guajira)</t>
  </si>
  <si>
    <t>Dirigido a grupos de jóvenes que desarrollan diversas iniciativas de construcción de paz, desarrollo y recuperación de oficios tradicionales en sus territorios y ahora están interesados en fortalecer sus procesos a través de la apropiación social, la ciencia y la tecnología</t>
  </si>
  <si>
    <t>Apropiación social del conocimiento</t>
  </si>
  <si>
    <t>Número de nuevas estrategias de Apropiación dirigidas a jóvenes en contexto de territorios de paz, apoyados por Minciencias y aliados para desarrollar habilidades de CTeI</t>
  </si>
  <si>
    <t>Victimas del conflicto armado
Mujeres
Jóvenes
Grupos étnicos</t>
  </si>
  <si>
    <t>Regional</t>
  </si>
  <si>
    <t>NA</t>
  </si>
  <si>
    <t>Programa Ciencias para la Paz</t>
  </si>
  <si>
    <t>DEL PROYECTO DE INVERSIÓN DE GENERACIÓN DEL CONOCIMIENTO</t>
  </si>
  <si>
    <t>Se incluye en el mecanismo de Programa Ciencia para la Paz</t>
  </si>
  <si>
    <t xml:space="preserve"> Mujeres en la ciencia: agentes para la paz 
(compromiso con mesas ciudadanas y con visto bueno del Ministro)
Diaspora Científica
(Articulación con Internacionalización)</t>
  </si>
  <si>
    <t xml:space="preserve"> Incrementar el nivel de desarrollo de vocaciones y capacidades investigativas, científicas, tecnológicas y de innovación en niñas, adolescentes y jóvenes de las regiones de Colombia.
Enfoque territorial, Edades: 18 a 28 años
Apoyo a la consolidación de redes de CTei con la diáspora científica a través de Clubes de Ciencia con enfoque territorial, étnico y de género.</t>
  </si>
  <si>
    <t>Vocaciones y Formación</t>
  </si>
  <si>
    <t>Unificación /Independiente</t>
  </si>
  <si>
    <t>Laboratorio de Innovación Transformativa
A Ciencia Cierta 2.0</t>
  </si>
  <si>
    <t>Desarrollo de un nuevo mecanismo de Apropiación Social del Conocimiento dirigido a fortalecer iniciativas productivas
Repotenciar experiencias de organizaciones de base comunitaria que implementen procesos de Apropiación Social del Conocimiento en el marco de la CTeI.</t>
  </si>
  <si>
    <t>Número de mujeres, apoyadas por Minciencias.</t>
  </si>
  <si>
    <t>Diaspora Científica
(Articulación con Internacionalización)</t>
  </si>
  <si>
    <t>Apoyo a la consolidación de redes de CTei con la diáspora científica a través de Clubes de Ciencia con enfoque territorial, étnico y de género.</t>
  </si>
  <si>
    <t>Número de redes consolidadas</t>
  </si>
  <si>
    <t>Internacional/Nacional</t>
  </si>
  <si>
    <t>A Ciencia Cierta 2.0</t>
  </si>
  <si>
    <t>Repotenciar experiencias de organizaciones de base comunitaria que implementen procesos de Apropiación Social del Conocimiento en el marco de la CTeI.</t>
  </si>
  <si>
    <t>Experiencias de base comunitaria imlementando procesos de Apropiación Social de Conocimiento y cultura científica</t>
  </si>
  <si>
    <t>Gestión con Instituciones Públicas y/o Privadas</t>
  </si>
  <si>
    <t>Independiente</t>
  </si>
  <si>
    <t>Proyecto colaborativo de Comunicación y Cultura Científica</t>
  </si>
  <si>
    <t>Desarrollo de un proyecto colaborativo con comunidades mediante un enfoque participativo y de co-creación en donde se ejecuten estrategias y actividades de orden territorial para fortalecer la comunicación y la cultura científica.</t>
  </si>
  <si>
    <t>Divulgación y Comunicación Pública de la CTeI</t>
  </si>
  <si>
    <t>Proyecto colaborativo desarrollado mediante un enfoque participativo y de co-creación</t>
  </si>
  <si>
    <t>Apoyo al Fomento y Desarrollo de la Apropiacion Social del Conocimiento Nacional (2021011000118)</t>
  </si>
  <si>
    <t>Jóvenes Investigadores e Innovadores sector Hidrocarburos</t>
  </si>
  <si>
    <t>Convocatoria dirigida a actores del SNCTeI, o entidades del Estado o IES, que cuenten con grupos I+D+i con reconocimiento vigente del Ministerio a la fecha de cierre de la presente convocatoria, interesados en vincular semilleros de investigación, jóvenes investigadores e innovadores de pregrado y recién graduados con formación en Geología, Geociencias, Ingeniería Geológica, Ingenierías de Petróleos, o programas a fines y ciencias de la Tierra o cuyas disciplinas tengan relación directa con éstas, y con la investigación del conocimiento geocientífico del sector de hidrocarburos, quienes de vincularán a propuestas de I+D+i relacionadas con alguna de las 23 cuencas sedimentarias definidas en el Mapa de Tierras de la ANH</t>
  </si>
  <si>
    <t>Jóvenes Investigadores e Innovadores financiados.</t>
  </si>
  <si>
    <t>Jóvenes Innovadores en Catastro Multipropósito</t>
  </si>
  <si>
    <t>Convocatoria dirigida a Institucones de Eduación Superior, Centros de Investigción o desarrollo tecnologíco, interesadas en vincular jóvenes investigadores e innovadores recién graduados y de pregrado, quienes desarrollarán un plan de trabajo de actividades de CTeI en el marco de un proyecto de investigación, innovación o desarrollo tecnológico en temas de catastro multiptopósito.</t>
  </si>
  <si>
    <t>Programa Ondas</t>
  </si>
  <si>
    <t>Invitación dirigida a Instituciones de Educación Superior, Centros / Institutos de Investigación, Centros de Desarrollo Tecnológico, Centros de Innovación y Productividad o Centros de Ciencia reconocidos por el Ministerio de Ciencia, Tecnología e Innovación, con presencia en los departamentos de Arauca, Bolívar, Boyacá, Caldas, Cauca, Chocó, Cundinamarca, Guaviare, La Guajira, Meta, Quindío, Risaralda y Sucre, que cuenten con experiencia certificada en ejecución de proyectos o programas relacionada con investigación, ciencia, tecnología o innovación, para implementar el Programa Ondas de acuerdo con los lineamientos del Ministerio de Ciencia, Tecnología e Innovación.</t>
  </si>
  <si>
    <t>Niños, niñas y adolescentes certificados en procesos de fortalecimiento de sus capacidades en investigación y creación a través del Programa Ondas y sus entidades aliadas</t>
  </si>
  <si>
    <t>Expediciones</t>
  </si>
  <si>
    <t>Fomentar la actualización y/o generación de nuevo conocimiento sobre la biodiversidad, así como las actividades de bioprospección y el fortalecimiento de capacidades científicas de las entidades participantes en el marco de la consolidación de la Bioeconomía en Colombia
Dirigida a institutos de Investigación del Sistema Nacional Ambiental – SINA, Grupos de investigación, desarrollo tecnológico e innovación, centros e institutos de investigación, centros de desarrollo tecnológico y/o centros de innovación, adscritos a entidades legalmente constituidas en Colombia, con reconocimiento vigente y experiencia mínima de 5 años en estudios en biodiversidad en el país.
Requerida la vinculación de comunidades locales y en lo posible articulación con ETCRs a nivel nacional</t>
  </si>
  <si>
    <t>Proyecto de Innovación Transformativa o 
Proyecto de Ciencias Básicas y Aplicadas (revisar)</t>
  </si>
  <si>
    <t>OCDE</t>
  </si>
  <si>
    <t>Se manejaría a través de un convenio o acuerdo especial de cooperación</t>
  </si>
  <si>
    <t>Convocatoria tercerizada</t>
  </si>
  <si>
    <t>Sácale Jugo y creación de EBT</t>
  </si>
  <si>
    <t>Apoyar la creacion y aceleracion de EBT y Promover la explotación, comercialización y transferencia de las invenciones protegidas o en proceso de protección por patente</t>
  </si>
  <si>
    <t>Transferencia de Conocimiento y Tecnologia</t>
  </si>
  <si>
    <t>Esto posiblemente puede ser tercerizado</t>
  </si>
  <si>
    <t>Movilidad Internacional</t>
  </si>
  <si>
    <t>Aliados Estratégicos</t>
  </si>
  <si>
    <t>Movilidad Académica con Europa 2023</t>
  </si>
  <si>
    <t>La relación bilateral de Minciencias con Francia y Alemania permite el desarrollo de convocatorias con ECOSNORD, el BMBF y el DAAD,  respectivamente, para la financiación de movilidades en el marco de proyectos conjuntos.</t>
  </si>
  <si>
    <t>Movilidad de investigadores</t>
  </si>
  <si>
    <t>No aplica</t>
  </si>
  <si>
    <t xml:space="preserve">Nacional </t>
  </si>
  <si>
    <t xml:space="preserve"> Nacional + No regionalizable</t>
  </si>
  <si>
    <t>Fortalecimiento de la inserción de actores del SNCTI en el contexto internacional de Ciencia, Tecnología e Innovación Nacional</t>
  </si>
  <si>
    <t>Gestionar actividades que involucren la CTeI de Colombia en el ámbito internacional</t>
  </si>
  <si>
    <t>Programa AMSUD 2023</t>
  </si>
  <si>
    <t>Participación de Minciencias en el programa regional AmSud, por medio del cual se financian movilidades en proyectos entre investigadores de Francia, Colombia y terceros países de América Latina que hagan parte de este programa</t>
  </si>
  <si>
    <t>Programa Para Mujeres en la Ciencia</t>
  </si>
  <si>
    <t>Programa que busca promover y reconocer la labor de las mujeres Colombianas que han dedicado sus vidas al avance del conocimiento y al mejoramiento de la humanidad, a través de sus proyectos de investigación científica. Es un esfuerzo conjunto entre la Comisión Nacional de Cooperación con UNESCO del Ministerio de Relaciones Exteriores – Cancillería, el ICETEX,  Loreal y el Ministerio de Ciencia, Tecnología e Innovación</t>
  </si>
  <si>
    <t>Programa para mujeres en la ciencia</t>
  </si>
  <si>
    <t>Global Research Internship - GRI, MITACS</t>
  </si>
  <si>
    <t>Iniciativa adelantada por la organización canadiense Mitacs, bajo la cual jóvenes de pregrado de diferentes partes del mundo realizan una pasantía de investigación en una de las 70 universidades de ese país aliadas de ese programa. En la edición 2021 estudiantes de Colombia pueden postularse bajo las áreas STEAM</t>
  </si>
  <si>
    <t>Convocatoria Minciencias/Fulbright 2023 - 2024</t>
  </si>
  <si>
    <t>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t>
  </si>
  <si>
    <t>Formación e inserción de capital humano de alto nivel</t>
  </si>
  <si>
    <t>Becas otorgadas por Minciencias y aliados para estudios de Formación de Alto Nivel</t>
  </si>
  <si>
    <t>Programa Crédito Beca Colfuturo 2023</t>
  </si>
  <si>
    <t>Convocatoria dirigida a profesionales colombianos que quieran estudiar programas a nivel de maestrías, doctorados y especializaciones en el exterior</t>
  </si>
  <si>
    <t>150 Doctorados
850 Maestrías</t>
  </si>
  <si>
    <t>Convocatoria para la Formación en Doctorados Nacionales con enfoque territorial, étnico y de género en el marco de las política orientada por Misiones</t>
  </si>
  <si>
    <t>Convocatoria dirigida a Instituciones de Educación Superior con programas de doctorado activos que cuenten con Grupos de investigación reconocidos y que vinculen como integrante a un estudiante de doctorado (admitido o cursando) para que realice su formación doctoral y proyecto de grado financiado por Minciencias en el marco de las cuatro Misiones y el Programa Ciencia para la Paz.</t>
  </si>
  <si>
    <t>54 Becas de doctorado</t>
  </si>
  <si>
    <t>Innovación y Productividad</t>
  </si>
  <si>
    <t>Beneficios Tributarios</t>
  </si>
  <si>
    <t>Convocatoria para el registro de solicitudes que accederán a los beneficios tributarios de Ingresos no constitutivos de renta 2022</t>
  </si>
  <si>
    <t>Certificarlos proyectos de Ciencia, Tecnología e Innovación bajo los criterios del Consejo Nacional de Beneficios Tributarios en CTeI y delcarar como Ingresos No Constitutivos de renta la remuneración del personal y/o los recursos que reciba un contribuyente en el marco de estos proyectos</t>
  </si>
  <si>
    <t>$ billones asignados</t>
  </si>
  <si>
    <t>Programas y Proyectos de CTeI</t>
  </si>
  <si>
    <t>Desafíos de transición energética justa, descarbonización y producción sostenible, articulados con procesos de generación de capacidades y valor -Ecopetrol</t>
  </si>
  <si>
    <t>Conformación de un banco de proyectos de CTeI elegibles, que den respuesta a desafíos de transición energética justa, descarbonización y producción sostenible, articulados con procesos de generación de capacidades y valor</t>
  </si>
  <si>
    <t>Apoyo a programas y proyectos I+D+i que promuevan beneficios sociales y económicos</t>
  </si>
  <si>
    <t>Proyectos de I+D apoyados por Minciencias y Aliados</t>
  </si>
  <si>
    <t>Nacional</t>
  </si>
  <si>
    <t>Ecopetrol
Convenio 656-2022</t>
  </si>
  <si>
    <t>Invitación a presentar propuestas para la ejecución de proyectos de I+D+i orientados al fortalecimiento del portafolio I+D+i de la ARC según prioridades y necesidades de la ARC-2023</t>
  </si>
  <si>
    <t>Contribuir al fortalecimiento del Portafolio I+D+i de la Armada República de Colombia para atender las necesidades de sus programas, generar mayores niveles de independencia y ventaja tecnológica y adquirir nuevos conocimientos a través de la financiación de proyectos de I+D+i</t>
  </si>
  <si>
    <t>Nuevo convenio con Armada República de Colombia</t>
  </si>
  <si>
    <t>Invitación a presentar propuestas para la ejecución de proyectos de I+D+i orientados al fortalecimiento de los centros de I+D+i de la FAC y de sus programas estratégicos de CTeI del sector aeronáutico y espacial-2023</t>
  </si>
  <si>
    <t>Fortalecer los Programas y Líneas Estratégicas de CTeI de la FAC a través de la financiación de proyectos de I+D+i y de la consolidación de sus centros de I+D+i, conjuntamente con la de sus aliados en el sector aeronáutico y espacial</t>
  </si>
  <si>
    <t>Convenio con Fuerza Aérea Colombiana
Cv. 015-2014</t>
  </si>
  <si>
    <t>FortaIecimiento de Capacidades</t>
  </si>
  <si>
    <t>Convocatoria de Indexación de revistas especializadas - Publindex 2022</t>
  </si>
  <si>
    <t xml:space="preserve">Mejora del modelo cienciométrico de publicaciones seriadas 2022, que contribuya a  la caracterización de la dinámica del Sistema a partir del acopio, sistematización y análisis de información de ciencia, tecnología e innovación del país. </t>
  </si>
  <si>
    <t>Apoyo a  programas y proyectos I+D+i que promuevan beneficios sociales y económicos</t>
  </si>
  <si>
    <t>Revistas indexadas</t>
  </si>
  <si>
    <t>Dirección de Ciencia</t>
  </si>
  <si>
    <t>Convenio FFJC 408-2019
PNG 2022, bajo el convenio 294 – 2022 de la DGC.</t>
  </si>
  <si>
    <t>Vocaciones Científicas de CTeI</t>
  </si>
  <si>
    <t>Dirección de Vocaciones y Formación</t>
  </si>
  <si>
    <t>Convocatoria estancias con propósito empresarial. Fortalecimiento de la relación entre el sector académico, actores del SNCTI y empresas colombianas</t>
  </si>
  <si>
    <t>Fortalecer la relación entre el sector académico y las empresas colombianas, mediante la realización de estancias cortas de investigación, desarrollo tecnológico y/o innovación de interés mutuo y que contribuyan a elevar las capacidades de I+D+i de las empresas</t>
  </si>
  <si>
    <t>Vocaciones y Formación en CTeI</t>
  </si>
  <si>
    <t>Estancias Posdoctorales 
Jóvenes investigadores e innovadores apoyados por Minciencias y aliados</t>
  </si>
  <si>
    <t>84
84</t>
  </si>
  <si>
    <t>Tercer trimestre 2022</t>
  </si>
  <si>
    <t>Cuarto trimestre 2022</t>
  </si>
  <si>
    <t>Dirección de Vocaciones y Formación de la CTeI</t>
  </si>
  <si>
    <t>Desarrollo de vocaciones científicas y capacidades para la investigación en niños y jóvenes a nivel nacional</t>
  </si>
  <si>
    <t>Piloto Convocatoria
Conectándonos con ciencia JII - Doctores</t>
  </si>
  <si>
    <t>390402400-03
390400500-03</t>
  </si>
  <si>
    <t>390402400-03: TRANSFERENCIAS SERVICIO DE APOYO PARA EL FOMENTO DE LAS VOCACIONES CIENTÍFICAS EN CTEI - DESARROLLO DE VOCACIONES EN CIENCIA, TECNOLOGÍA E INNOVACIÓN DE LOS NIÑOS, NIÑAS, 
ADOLESCENTES Y JÓVENES A NIVEL NACIONAL
390400500-03: TRANSFERENCIAS SERVICIO DE APOYO FINANCIERO PARA EL FOMENTO DE VOCACIONES CIENTÍFICAS EN CTEI - DESARROLLO DE VOCACIONES EN CIENCIA, TECNOLOGÍA E INNOVACIÓN DE LOS NIÑOS, 
NIÑAS, ADOLESCENTES Y JÓVENES A NIVEL NACIONAL</t>
  </si>
  <si>
    <t>Los recursos de esta convocatoria provienen de la convocatoria "917-2022. Estancias con propósito empresarial", que deja un saldo de $4.293.398.000</t>
  </si>
  <si>
    <t>Invitación para el diseño de un programa de financiamiento basal dirigido a los centros e institutos de investigación y desarrollo</t>
  </si>
  <si>
    <t>Incrementar las capacidades de las IGC y de las entidades de soporte</t>
  </si>
  <si>
    <t>Diagnóstico con la propuesta de programa de financiamiento basal</t>
  </si>
  <si>
    <t>Invitación a presentar propuestas para la ejecución de proyectos de I+D+i orientados al fortalecimiento del portafolio I+D+i de la ARC según prioridades y necesidades de la ARC-2022</t>
  </si>
  <si>
    <t>Segundo trimestre 2022</t>
  </si>
  <si>
    <t>Convenio con Armada República de Colombia
Cv. 877-2017</t>
  </si>
  <si>
    <t>Invitación para generación de insumos técnicos a partir de información del sector agropecuario-Mujer Rural y Ganadería Sostenible</t>
  </si>
  <si>
    <t>Generar insumos y recomendaciones encaminadas a la formulación y fortalecimiento de políticas públicas, que permitan impulsar la transformación social y productiva del sector agropecuario, mediante el aumento de la competitividad, equidad y sostenibilidad del sector agropecuario, desde los ámbitos de Mujer Rural y Ganadería Sostenible</t>
  </si>
  <si>
    <t>Programas y proyectos de CTeI financiados</t>
  </si>
  <si>
    <t>Sí aplica</t>
  </si>
  <si>
    <t>Ministerio de Agricultura y Desarrollo Rural</t>
  </si>
  <si>
    <t>DDTI</t>
  </si>
  <si>
    <t>Beneficios tributarios proyectos de CTEi</t>
  </si>
  <si>
    <t>Ingresos no constitutivos de Renta 2023</t>
  </si>
  <si>
    <t>Ciencias Fundamentales</t>
  </si>
  <si>
    <t>Promover el aprovechamiento del potencial de la investigación en ciencias básicas y del espacio como fuente de conocimiento que fortalezca la curiosidad, generando beneficios sociales y económicos en el país atendiendo los objetivos de desarrollo sostenible, las recomendaciones de la misión de sabios 2019 y las misiones de gobierno en un marco conceptual de politicas de de investigación e Innovación Orientadas por Misiones.</t>
  </si>
  <si>
    <t>Cienciemetría</t>
  </si>
  <si>
    <t>Modelo cienciométrico para el reconocimiento y medición de Grupos de Investigación, Desarrollo Tecnológico o de Innovación y para el reconocimiento de Investigadores del Sistema Nacional de Ciencia, Tecnología e Innovación – SNCTI</t>
  </si>
  <si>
    <t>Reconocimiento de Actores del Sistema Nacional de Ciencia, Tecnología e Innovación – SNCTI</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</si>
  <si>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</si>
  <si>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</si>
  <si>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</si>
  <si>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</si>
  <si>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</si>
  <si>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No es un mecanismo es una codinanción con la OCDE de un proyecto</t>
  </si>
  <si>
    <t>Promover la explotación, comercialización y transferencia de las invenciones protegidas o en proceso de protección por patente</t>
  </si>
  <si>
    <t>Vinculación de Doctores - Beneficios Tributarios</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</si>
  <si>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</si>
  <si>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</si>
  <si>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</si>
  <si>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</si>
  <si>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</si>
  <si>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Tipo de Oferta</t>
  </si>
  <si>
    <t>Eje Temático</t>
  </si>
  <si>
    <t>Indicadores Programáticos</t>
  </si>
  <si>
    <t>Departamentos</t>
  </si>
  <si>
    <t>INSTRUMENTO CTEI</t>
  </si>
  <si>
    <t>POLITICA TRANSVERSAL (TRAZADOR PRESUPUESTAL)</t>
  </si>
  <si>
    <t>AREA RESPONSABLE</t>
  </si>
  <si>
    <t>PROYECTO DE INVERSION (SI APLICA)</t>
  </si>
  <si>
    <t>CÓDIGO RUBRO DEL PROYECTO DE INVERSION (SI APLICA)</t>
  </si>
  <si>
    <t>DESCRIPCIÓN RUBRO DEL PROYECTO DE INVERSION (SI APLICA)</t>
  </si>
  <si>
    <t>FUENTE DE RECURSOS</t>
  </si>
  <si>
    <t>Addily Johanna Cala Castro</t>
  </si>
  <si>
    <t>Programas y proyectos de CTeI financiados (se cuentan proyectos)</t>
  </si>
  <si>
    <t> Amazonas</t>
  </si>
  <si>
    <t>Reconocimiento de actores del Sistema Nacional de Ciencia Tecnología e Innovación – SNCTI</t>
  </si>
  <si>
    <t>Indígenas</t>
  </si>
  <si>
    <t>Dirección Generación de Conocimiento</t>
  </si>
  <si>
    <t>Mejoramiento del impacto de la Investigación científica en el sector salud</t>
  </si>
  <si>
    <t>Apoyar financiera y tecnicamente los programas y proyectos de investigación en salud</t>
  </si>
  <si>
    <t>C-3902-1000-5-0-3902001-03</t>
  </si>
  <si>
    <t>TRANSFERENCIAS CORRIENTES - SERVICIO DE APOYO FINANCIERO PARA LA GENERACIÓN DE NUEVO CONOCIMIENTO - MEJORAMIENTO DEL IMPACTO DE LA INVESTIGACIÓN CIENTÍFICA EN EL SECTOR SALUD.  NACIONAL</t>
  </si>
  <si>
    <t>Presupuesto General de la Nación</t>
  </si>
  <si>
    <t>Fortalecimiento de capacidades para la generación de conocimiento</t>
  </si>
  <si>
    <t>Administrador Del Sistema</t>
  </si>
  <si>
    <t>Artículos científicos publicados por investigadores colombianos en revistas científicas especializadas</t>
  </si>
  <si>
    <t> Antioquia</t>
  </si>
  <si>
    <t xml:space="preserve">Apoyo a  programas y proyectos I+D+i que promuevan beneficios sociales y económicos
</t>
  </si>
  <si>
    <t>Equidad de la mujer</t>
  </si>
  <si>
    <t xml:space="preserve">Dirección de Transferencia y Uso de Conocimiento </t>
  </si>
  <si>
    <t>Fortalecimiento de las capacidades de los actores del SNCTeI para la generación de conocimiento a nivel nacional</t>
  </si>
  <si>
    <t>Verificación de criterios</t>
  </si>
  <si>
    <t>C-3902-1000-7-0-3902007-02</t>
  </si>
  <si>
    <t>ADQUISICIÓN DE BIENES Y SERVICIOS - SERVICIO DE ACCESO A BIBLIOGRAFÍA ESPECIALIZADA - FORTALECIMIENTO DE LAS CAPACIDADES DE LOS ACTORES DEL SNCTEI PARA LA GENERACIÓN DE CONOCIMIENTO A NIVEL  NACIONAL</t>
  </si>
  <si>
    <t>Sistema General de Regalías</t>
  </si>
  <si>
    <t>Concurso</t>
  </si>
  <si>
    <t>Adolfo Alarcón Guzmán</t>
  </si>
  <si>
    <t>Citaciones de impacto en producción científica y colaboración internacional"</t>
  </si>
  <si>
    <t> Arauca</t>
  </si>
  <si>
    <t>Modelo de medición de grupos de investigación, desarrollo tecnológico o de innovación y de reconocimiento de investigadores del Sistema nacional de Ciencia, Tecnología e Innovación</t>
  </si>
  <si>
    <t>Construcción de Paz</t>
  </si>
  <si>
    <t>Dirección de Capacidades y Divulgación de la CTeI</t>
  </si>
  <si>
    <t>Seleccionar actores</t>
  </si>
  <si>
    <t>C-3902-1000-7-0-3902011-02</t>
  </si>
  <si>
    <t>ADQUISICIÓN DE BIENES Y SERVICIOS - SERVICIO DE CLASIFICACIÓN Y RECONOCIMIENTO DE ACTORES DEL SNCTI - FORTALECIMIENTO DE LAS CAPACIDADES DE LOS ACTORES DEL SNCTEI PARA LA GENERACIÓN DE CONOCIMIENTO A NIVEL  NACIONAL</t>
  </si>
  <si>
    <t>Rendimientos Financieros - FFJC</t>
  </si>
  <si>
    <t>Ventanilla Abierta</t>
  </si>
  <si>
    <t>Adolfo Antonio Bula Ramirez</t>
  </si>
  <si>
    <t>% Porcentaje de asignación del cupo de inversión para deducción y descuento tributario</t>
  </si>
  <si>
    <t> Atlántico</t>
  </si>
  <si>
    <t>Modelo de Clasificación Revistas Científicas Especializadas - PUBLINDEX</t>
  </si>
  <si>
    <t>Discapacidad</t>
  </si>
  <si>
    <t>Adquirir herramientas para obtener datos de CTeI</t>
  </si>
  <si>
    <t>C-3902-1000-7-0-3902001-03</t>
  </si>
  <si>
    <t>TRANSFERENCIAS CORRIENTES - SERVICIO DE APOYO FINANCIERO PARA LA GENERACIÓN DE NUEVO CONOCIMIENTO - FORTALECIMIENTO DE LAS CAPACIDADES DE LOS ACTORES DEL SNCTEI PARA LA GENERACIÓN DE CONOCIMIENTO A NIVEL  NACIONAL</t>
  </si>
  <si>
    <t>Apropiación Social del Conocimiento</t>
  </si>
  <si>
    <t>Adriana Amanda Daza Torres</t>
  </si>
  <si>
    <t>Recursos de Inversión en proyectos de CTeI que acceden a los incentivos tributarios en inversión</t>
  </si>
  <si>
    <t> Bogotá</t>
  </si>
  <si>
    <t>Fomento a la Innovación empresarial</t>
  </si>
  <si>
    <t>Víctimas</t>
  </si>
  <si>
    <t>Realizar pagos de acceso a herramientas de CTeI</t>
  </si>
  <si>
    <t>C-3902-1000-7-0-3902007-03</t>
  </si>
  <si>
    <t>TRANSFERENCIAS CORRIENTES - SERVICIO DE ACCESO A BIBLIOGRAFÍA ESPECIALIZADA - FORTALECIMIENTO DE LAS CAPACIDADES DE LOS ACTORES DEL SNCTEI PARA LA GENERACIÓN DE CONOCIMIENTO A NIVEL  NACIONAL</t>
  </si>
  <si>
    <t>Otras Entidades Gubernamentales Nacionales</t>
  </si>
  <si>
    <t>Formación y vinculación de Capital Humano de Alto Nivel</t>
  </si>
  <si>
    <t>Adriana Colmenares Montoya</t>
  </si>
  <si>
    <t>Organizaciones articuladas en los Pactos por la innovación (contenido de empresas, entidades, organizaciones firmantes del pacto/s)</t>
  </si>
  <si>
    <t> Bolívar</t>
  </si>
  <si>
    <t>Beneficios Tributarios  en Ciencia, Tecnología e Innovación</t>
  </si>
  <si>
    <t>NARC</t>
  </si>
  <si>
    <t>Evaluar propuestas</t>
  </si>
  <si>
    <t>C-3902-1000-7-0-3902011-03</t>
  </si>
  <si>
    <t>TRANSFERENCIAS CORRIENTES - SERVICIO DE CLASIFICACIÓN Y RECONOCIMIENTO DE ACTORES DEL SNCTI - FORTALECIMIENTO DE LAS CAPACIDADES DE LOS ACTORES DEL SNCTEI PARA LA GENERACIÓN DE CONOCIMIENTO A NIVEL  NACIONAL</t>
  </si>
  <si>
    <t>Aliados Internacionales</t>
  </si>
  <si>
    <t>Adriana Del Pilar Sanchez Vargas</t>
  </si>
  <si>
    <t>Empresas con capacidades en gestión de innovación</t>
  </si>
  <si>
    <t> Boyacá</t>
  </si>
  <si>
    <t>Acuerdos de transferencia de tecnología yo conocimiento</t>
  </si>
  <si>
    <t>Rrom</t>
  </si>
  <si>
    <t>Contratar financiables</t>
  </si>
  <si>
    <t>Adriana Isabel Prieto Alzate</t>
  </si>
  <si>
    <t>Proyectos en Alianzas estratégicas entre actores del sistema de CTI para apoyar la implementación de nuevas tecnologías basadas en gestión de conocimiento científico, tecnológico e innovación</t>
  </si>
  <si>
    <t> Caldas</t>
  </si>
  <si>
    <t>Programa de Propiedad Intelectual</t>
  </si>
  <si>
    <t>Fortalecimiento de las Capacidades de Transferencia y Uso del Conocimiento Para la Innovación a nivel Nacional</t>
  </si>
  <si>
    <t>Realizar la evaluación de proyectos para incentivos tributarios a la inversión en proyectos de alistamiento tecnológico y transferencia de tecnología</t>
  </si>
  <si>
    <t>Adriana Marcela Cantor Avila</t>
  </si>
  <si>
    <t>Proyectos de CTeI financiados por Minciencias</t>
  </si>
  <si>
    <t> Caquetá</t>
  </si>
  <si>
    <t>Expediciones Científicas Nacionales</t>
  </si>
  <si>
    <t>Enfoque Diferencial</t>
  </si>
  <si>
    <t>Realizar el apoyo financiero a proyectos para el desarrollo de pruebas de concepto y/o la validación precomercial y comercial de prototipos de nuevas tecnologías</t>
  </si>
  <si>
    <t>Adriana Marcela Diaz Aristizabal</t>
  </si>
  <si>
    <t>Solicitudes de patentes por residentes en Oficina Nacional colombiana</t>
  </si>
  <si>
    <t> Casanare</t>
  </si>
  <si>
    <t>Promoción y  validación de productos derivados del aprovechamiento sostenible de la biodiversid</t>
  </si>
  <si>
    <t>Realizar la contratación del diagnóstico y la propuesta técnica para el diseño de un instrumento para crear una red de laboratorios e infraestructuras tecnológicas compartidas para I+D</t>
  </si>
  <si>
    <t>Adriana Marcela Diaz Espinosa</t>
  </si>
  <si>
    <t>Acuerdos de transferencia de tecnología y/o conocimiento</t>
  </si>
  <si>
    <t> Cauca</t>
  </si>
  <si>
    <t>Comunicación pública y divulgación del conocimiento para la CTeI</t>
  </si>
  <si>
    <t>Realizar el apoyo financiero a proyectos para implementar la red de laboratorios e infraestructuras tecnológicas compartidas (Nano, Bio; TIC, Cogno, industrias 4.0)</t>
  </si>
  <si>
    <t>Adriana Marcela Peña Gomez</t>
  </si>
  <si>
    <t>Bioproductos generados con el apoyo de Minciencias y aliados</t>
  </si>
  <si>
    <t> Cesar</t>
  </si>
  <si>
    <t>Apoyo a proyectos de apropiación del conocimiento mediente la ciencia, la tecnología e innovación</t>
  </si>
  <si>
    <t>Realizar la supervisión de las actividades</t>
  </si>
  <si>
    <t>Adriana Marcela Rivera Acero</t>
  </si>
  <si>
    <t>Proyectos de I+D+i financiados por Minciencias y aliados</t>
  </si>
  <si>
    <t> Chocó</t>
  </si>
  <si>
    <t>Intercambio y Movilidad para la gestión y transferencia de conocimiento y tecnología</t>
  </si>
  <si>
    <t>Realizar el apoyo financiero a proyectos de fortalecimiento de estructuras de interfaz para la transferencia de tecnología</t>
  </si>
  <si>
    <t>Adriana María Arias Pinillos</t>
  </si>
  <si>
    <t>Proyectos de I+D+i financiados por Minciencias y aliados para la generación de Bioproductos</t>
  </si>
  <si>
    <t> Córdoba</t>
  </si>
  <si>
    <t xml:space="preserve">Fortalecer la viabilización y aprobación de proyectos formulados para ser financiados por el FCTeI
</t>
  </si>
  <si>
    <t>Realizar el apoyo financiero a proyectos para el cierre de brechas a través de la adopción y adaptación de tecnología</t>
  </si>
  <si>
    <t>Adriana Mejia Ramirez</t>
  </si>
  <si>
    <t>Expediciones Científicas nacionales e internacionales financiadas por Minciencias y Entidades aliadas</t>
  </si>
  <si>
    <t> Cundinamarca</t>
  </si>
  <si>
    <t xml:space="preserve">Generación de capacidades para la formulación y estructuración de proyectos en CTeI en las regiones
</t>
  </si>
  <si>
    <t>Realizar el apoyo financiero y técnico para el alistamiento y presentación de solicitudes de invenciones - vía patente nacional y/o vía PCT</t>
  </si>
  <si>
    <t>Adriana Montealegre Riano</t>
  </si>
  <si>
    <t>Niños, niñas y adolescentes y certificados en procesos de fortalecimiento de sus capacidades en investigación y creación apoyados por Minciencias y aliados</t>
  </si>
  <si>
    <t> Guainía</t>
  </si>
  <si>
    <t>Realizar el apoyo financiero al acompañamiento del proceso de alistamiento comercial de invenciones protegidas o en proceso de protección por patente</t>
  </si>
  <si>
    <t>Adriana Munoz Vega</t>
  </si>
  <si>
    <t>Jóvenes investigadores e innovadores apoyados por Minciencias y aliados</t>
  </si>
  <si>
    <t> Guaviare</t>
  </si>
  <si>
    <t xml:space="preserve">Vocaciones para niños, niñas y adolescentes </t>
  </si>
  <si>
    <t>Realizar el apoyo financiero a proyectos para la creación y fortalecimiento de empresas de base tecnológica</t>
  </si>
  <si>
    <t>Adriana Olmos Fonseca</t>
  </si>
  <si>
    <t>Becas, créditos beca para la formación de Doctores apoyadas por Minciencias y aliados</t>
  </si>
  <si>
    <t> Huila</t>
  </si>
  <si>
    <t>Jóvenes Investigadores e Innovadores</t>
  </si>
  <si>
    <t>Realizar el apoyo financiero al proyecto de creación de una red de instituciones dedicadas a estudios de inteligencia competitiva</t>
  </si>
  <si>
    <t>Adriana Paola Serrano Quevedo</t>
  </si>
  <si>
    <t>Becas, créditos beca para la formación de Maestría apoyadas por Minciencias y aliados</t>
  </si>
  <si>
    <t> La Guajira</t>
  </si>
  <si>
    <t>Realizar el apoyo financiero al acompañamiento tecnico a la generación de capacidades de gestión de la innovación de la Mipymes - Programa Alianzas regionales para la innovación</t>
  </si>
  <si>
    <t>Adriana Zorro</t>
  </si>
  <si>
    <t>Estancias posdoctorales apoyadas por Minciencias y aliados</t>
  </si>
  <si>
    <t> Magdalena</t>
  </si>
  <si>
    <t>Realizar el apoyo financiero a iniciativas clúster empresariales regionales para la innovación en sectores estratégicos</t>
  </si>
  <si>
    <t>aeinfodata</t>
  </si>
  <si>
    <t>Espacios de valor que promueven la socialización, el uso y la gestión del conocimiento en CTeI por parte de la sociedad.</t>
  </si>
  <si>
    <t> Meta</t>
  </si>
  <si>
    <t>Realizar el apoyo financiero a la vinculación de doctores a empresas en el marco de proyectos de i+D+i</t>
  </si>
  <si>
    <t>Ahyda Cristina Garcia Córdoba</t>
  </si>
  <si>
    <t>Personas que participan en espacios de valor para la socialización de la CTeI</t>
  </si>
  <si>
    <t> Nariño</t>
  </si>
  <si>
    <t>Realizar el apoyo financiero al acompañamiento a la generación de capacidades de gestión de la innovación en empresas - Estrategias sistemas de innovación, innovación abierta y aceleración</t>
  </si>
  <si>
    <t>Alba Del Pilar Rey Vega</t>
  </si>
  <si>
    <t>Participación en medios regionales y nacionales con contenido de CTeI</t>
  </si>
  <si>
    <t> Norte de Santander</t>
  </si>
  <si>
    <t>Realizar la contratación de un diagnóstico para el diseño de un instrumento para el apoyo a la creación y fortalecimiento de parques científicos y tecnológicos</t>
  </si>
  <si>
    <t>Alba Esther Del Rosario Ricardo Páez</t>
  </si>
  <si>
    <t>Productos comunicativos realizados para la comunicación pública de la CTeI</t>
  </si>
  <si>
    <t> Putumayo</t>
  </si>
  <si>
    <t>Realizar el apoyo financiero a proyectos de creación y fortalecimiento de parques científicos y tecnológicos</t>
  </si>
  <si>
    <t>Alba Esther Villamil Ocampo</t>
  </si>
  <si>
    <t>Comunidades y/o grupos de interés que se fortalecen a través de procesos de Apropiación Social de Conocimiento y cultura científica</t>
  </si>
  <si>
    <t> Quindío</t>
  </si>
  <si>
    <t>Aumentar el aprovechamiento de las Actividades de Ciencia Tecnología e Innovación en la Bioeconomía en Colombia</t>
  </si>
  <si>
    <t>Convocatoria en Bioeconomía Colombia-Alemania</t>
  </si>
  <si>
    <t>C-3903-1000-5-0-3903002-03</t>
  </si>
  <si>
    <t>TRANSFERENCIAS CORRIENTES - SERVICIO DE APOYO PARA EL DESARROLLO TECNOLÓGICO Y LA INNOVACIÓN - INCREMENTO DE LAS ACTIVIDADES DE CIENCIA, TECNOLOGIA E INNOVACION EN LA CONSTRUCCION DE LA BIOECONOMIA A NIVEL NACIONAL</t>
  </si>
  <si>
    <t>Alba Liseth Torres López</t>
  </si>
  <si>
    <t>% de cumplimiento de los requisitos priorizados de Gobierno Digital en Minciencias</t>
  </si>
  <si>
    <t> Risaralda</t>
  </si>
  <si>
    <t>Apoyo a Expediciones Científicas Nacionales</t>
  </si>
  <si>
    <t>C-3903-1000-5-0-3903005-03</t>
  </si>
  <si>
    <t>TRANSFERENCIAS CORRIENTES - SERVICIO DE APOYO PARA LA TRANSFERENCIA DE CONOCIMIENTO Y TECNOLOGÍA - INCREMENTO DE LAS ACTIVIDADES DE CIENCIA, TECNOLOGIA E INNOVACION EN LA CONSTRUCCION DE LA BIOECONOMIA A NIVEL NACIONAL</t>
  </si>
  <si>
    <t>Alba Luz Monje Polanco</t>
  </si>
  <si>
    <t>Nodos de diplomacia científica</t>
  </si>
  <si>
    <t> San Andrés y Providencia</t>
  </si>
  <si>
    <t xml:space="preserve">Apoyo a Colecciones Biológicas </t>
  </si>
  <si>
    <t>C-3903-1000-5-0-3903010-03</t>
  </si>
  <si>
    <t>TRANSFERENCIAS CORRIENTES - SERVICIO DE APOYO PARA LA REALIZACIÓN DE EXPEDICIONES CIENTÍFICAS - INCREMENTO DE LAS ACTIVIDADES DE CIENCIA, TECNOLOGIA E INNOVACION EN LA CONSTRUCCION DE LA BIOECONOMIA A NIVEL NACIONAL</t>
  </si>
  <si>
    <t>Alba Patricia Pedrozo Mantilla</t>
  </si>
  <si>
    <t>Espacios de posicionamiento internacional</t>
  </si>
  <si>
    <t> Santander</t>
  </si>
  <si>
    <t>Servicio de apoyo para la transferencia de conocimiento y tecnología</t>
  </si>
  <si>
    <t>C-3903-1000-5-0-3903011-03</t>
  </si>
  <si>
    <t>TRANSFERENCIAS CORRIENTES - SERVICIO DE APOYO PARA LA CURADURÍA DE COLECCIONES BIOLÓGICAS - INCREMENTO DE LAS ACTIVIDADES DE CIENCIA, TECNOLOGIA E INNOVACION EN LA CONSTRUCCION DE LA BIOECONOMIA A NIVEL NACIONAL</t>
  </si>
  <si>
    <t>Alba Yenny Catano Arias</t>
  </si>
  <si>
    <t>% avance en la implementación del Índice de capacidades en CTeI en las regiones</t>
  </si>
  <si>
    <t> Sucre</t>
  </si>
  <si>
    <t>Servicios de comunicación con enfoque en Ciencia Tecnología y Sociedad</t>
  </si>
  <si>
    <t>Alba Yolanda Alvarado Ballesteros</t>
  </si>
  <si>
    <t>% de cumplimiento de los requisitos priorizadas de transparencia</t>
  </si>
  <si>
    <t> Valle del Cauca</t>
  </si>
  <si>
    <t>Capacitación de recursos humanos para la investigación Nacional</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</si>
  <si>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</si>
  <si>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</si>
  <si>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 INVESTIGACIÓN  NACIONAL</t>
  </si>
  <si>
    <t>Alberto Jose Esmeral Ramirez</t>
  </si>
  <si>
    <t> Vaupés</t>
  </si>
  <si>
    <t>Financiar estudios de posdoctorado</t>
  </si>
  <si>
    <t>C-3902-1000-6-0-3902006-03</t>
  </si>
  <si>
    <t>TRANSFERENCIAS CORRIENTES - SERVICIO DE APOYO FINANCIERO PARA LA FORMACIÓN DE NIVEL MAESTRÍA - CAPACITACIÓN DE RECURSOS HUMANOS PARA LA INVESTIGACIÓN  NACIONAL</t>
  </si>
  <si>
    <t>Aldemar Arenas</t>
  </si>
  <si>
    <t> Vichada</t>
  </si>
  <si>
    <t>Financiar estudios de doctorado en el exterior</t>
  </si>
  <si>
    <t>C-3902-1000-6-0-3902012-03</t>
  </si>
  <si>
    <t>TRANSFERENCIAS CORRIENTES - SERVICIO DE APOYO FINANCIERO A ESTANCIAS POSDOCTORALES - CAPACITACIÓN DE RECURSOS HUMANOS PARA LA INVESTIGACIÓN  NACIONAL</t>
  </si>
  <si>
    <t>Aleidys Hernandez Tasco</t>
  </si>
  <si>
    <t>Recursos  comprometidos con vigencia futura (cohortes 2016 y 2019)</t>
  </si>
  <si>
    <t>Alejandra Manso Hernández</t>
  </si>
  <si>
    <t>Realizar evaluación de impacto de acuerdo con lo definido en el Conpes 3981</t>
  </si>
  <si>
    <t>Alejandra Maria Ulloa Rodriguez</t>
  </si>
  <si>
    <t>Desarrollo de vocaciones científicas y capacidades para la investigación en niños y jóvenes a nivel Nacional</t>
  </si>
  <si>
    <t>Generar incentivos para que jóvenes con vocación científica accedan y aprovechen espacios de fortalecimiento de sus capacidades para la investigación e innovación (jóvenes investigadores)</t>
  </si>
  <si>
    <t>C-3904-1000-4-0-3904005-03</t>
  </si>
  <si>
    <t>TRANSFERENCIAS CORRIENTES - SERVICIO DE APOYO FINANCIERO PARA EL FOMENTO DE VOCACIONES CIENTÍFICAS EN CTEI - DESARROLLO DE VOCACIONES CIENTÍFICAS Y CAPACIDADES PARA LA INVESTIGACIÓN EN NIÑOS Y JÓVENES A NIVEL  NACIONAL</t>
  </si>
  <si>
    <t>Alejandra Salazar Angel</t>
  </si>
  <si>
    <t>Desarrollar estrategias de reconocimiento y articulación de actores del programa de fortalecimiento de las vocaciones científicas en Instituciones educativas (jóvenes investigadores)</t>
  </si>
  <si>
    <t>C-3904-1000-4-0-3904007-03</t>
  </si>
  <si>
    <t>TRANSFERENCIAS CORRIENTES - SERVICIO DE APOYO FINANCIERO PARA EL FORTALECIMIENTO DE CAPACIDADES INSTITUCIONALESPARA EL FOMENTO DE VOCACIÓN CIENTÍFICA - DESARROLLO DE VOCACIONES CIENTÍFICAS Y CAPACIDADES PARA LA INVESTIGACIÓN EN NIÑOS Y JÓVENES A NIVE</t>
  </si>
  <si>
    <t>Alejandro Olaya Davila</t>
  </si>
  <si>
    <t>Diseñar e implementar estrategias de capacitación a maestros vinculados al programa de fomento a vocaciones científicas</t>
  </si>
  <si>
    <t>Alejandro Parra Jaimes</t>
  </si>
  <si>
    <t>Brindar apoyo técnico y financiero para el desarrollo de actividades que generen y fortalezcan vocaciones científicas en niños y jóvenes del país</t>
  </si>
  <si>
    <t>Alex Jhon Caicedo Palacios</t>
  </si>
  <si>
    <t>Apoyo al fomento y desarrollo de la apropiación social de la CTeI ASCTI Nacional</t>
  </si>
  <si>
    <t>Producir contenidos multiformatos con temáticas en Ciencia, Tecnología e Innovación</t>
  </si>
  <si>
    <t>C-3904-1000-5-0-3904016-02</t>
  </si>
  <si>
    <t>ADQUISICIÓN DE BIENES Y SERVICIOS - SERVICIOS PARA FORTALECER LA PARTICIPACIÓN CIUDADANA EN CIENCIA, TECNOLOGÍA E INNOVACIÓN - APOYO  AL FOMENTO Y DESARROLLO DE LA APROPIACIÓN SOCIAL DE LA CTEI - ASCTI  NACIONAL</t>
  </si>
  <si>
    <t>Alexander Cifuentes Castiblanco</t>
  </si>
  <si>
    <t>Producir activaciones regionales de carácter inspirador con temáticas en CTeI</t>
  </si>
  <si>
    <t>C-3904-1000-5-0-3904018-02</t>
  </si>
  <si>
    <t>ADQUISICIÓN DE BIENES Y SERVICIOS - SERVICIOS DE COMUNICACIÓN CON ENFOQUE EN CIENCIA TECNOLOGÍA Y SOCIEDAD - APOYO  AL FOMENTO Y DESARROLLO DE LA APROPIACIÓN SOCIAL DE LA CTEI - ASCTI  NACIONAL</t>
  </si>
  <si>
    <t>Alexander Marulanda Pulido</t>
  </si>
  <si>
    <t>Fortalecer la plataforma web y los canales digitales para la difusión de la CTeI</t>
  </si>
  <si>
    <t>C-3904-1000-5-0-3904020-02</t>
  </si>
  <si>
    <t>ADQUISICIÓN DE BIENES Y SERVICIOS - SERVICIOS DE APOYO PARA EL FORTALECIMIENTO DE PROCESOS DE INTERCAMBIO Y TRANSFERENCIA DEL CONOCIMIENTO - APOYO  AL FOMENTO Y DESARROLLO DE LA APROPIACIÓN SOCIAL DE LA CTEI - ASCTI  NACIONAL</t>
  </si>
  <si>
    <t>Alexander Narvaez Lopez</t>
  </si>
  <si>
    <t xml:space="preserve">Diseñar e implementar estrategias para el acceso a la información científica por parte de los actores del sistema.
</t>
  </si>
  <si>
    <t>C-3904-1000-5-0-3904021-02</t>
  </si>
  <si>
    <t>ADQUISICIÓN DE BIENES Y SERVICIOS - SERVICIOS DE APOYO PARA LA GESTIÓN DEL CONOCIMIENTO EN CULTURA Y APROPIACIÓN SOCIAL DE LA CIENCIA, LA TECNOLOGÍA Y LA INNOVACIÓN - APOYO  AL FOMENTO Y DESARROLLO DE LA APROPIACIÓN SOCIAL DE LA CTEI - ASCTI  NACIONA</t>
  </si>
  <si>
    <t>Alexander Parra Martinez</t>
  </si>
  <si>
    <t>Desarrollar espacios de reflexión y diálogo sobre cultura y Apropiación Social de CTeI en Centros de Ciencia o estrategias similares</t>
  </si>
  <si>
    <t>C-3904-1000-5-0-3904003-02</t>
  </si>
  <si>
    <t>ADQUISICIÓN DE BIENES Y SERVICIOS - SERVICIO DE CLASIFICACIÓN Y RECONOCIMIENTO DE ACTORES DEL SNCTI - APOYO  AL FOMENTO Y DESARROLLO DE LA APROPIACIÓN SOCIAL DE LA CTEI - ASCTI  NACIONAL</t>
  </si>
  <si>
    <t>Alexandra Jeaneth Sanchez Herrera</t>
  </si>
  <si>
    <t>Acompañar técnicamente el desarrollo de procesos de Apropiación Social de CTeI a partir del diálogo e intercambio de conocimientos.
Ideas para el cambio</t>
  </si>
  <si>
    <t>C-3904-1000-5-0-3904019-03</t>
  </si>
  <si>
    <t>TRANSFERENCIAS CORRIENTES - SERVICIOS DE APOYO FINANCIERO PARA EL FORTALECIMIENTO DE PROCESOS DE INTERCAMBIO Y TRANSFERENCIA DEL CONOCIMIENTO - APOYO  AL FOMENTO Y DESARROLLO DE LA APROPIACIÓN SOCIAL DE LA CTEI - ASCTI  NACIONAL</t>
  </si>
  <si>
    <t>Alexandra Magdalena Corredor Gil</t>
  </si>
  <si>
    <t>Acompañar el proceso de autoevaluación de Centros de Ciencia en el marco del proceso de reconocimiento de actores del SNCTeI</t>
  </si>
  <si>
    <t>C-3904-1000-5-0-3904015-03</t>
  </si>
  <si>
    <t>TRANSFERENCIAS CORRIENTES - SERVICIOS DE APOYO FINANCIERO PARA EL FORTALECIMIENTO DE LA PARTICIPACIÓN CIUDADANA EN CIENCIA, TECNOLOGÍA E INNOVACIÓN - APOYO  AL FOMENTO Y DESARROLLO DE LA APROPIACIÓN SOCIAL DE LA CTEI - ASCTI  NACIONAL</t>
  </si>
  <si>
    <t>Alexandra Motta Botero</t>
  </si>
  <si>
    <t>Realizar los procesos de Centros de Ciencia en el marco del proceso de reconocimiento de actores del SNCTeI</t>
  </si>
  <si>
    <t>C-3904-1000-5-0-3904003-03</t>
  </si>
  <si>
    <t>TRANSFERENCIAS CORRIENTES - SERVICIO DE CLASIFICACIÓN Y RECONOCIMIENTO DE ACTORES DEL SNCTI - APOYO  AL FOMENTO Y DESARROLLO DE LA APROPIACIÓN SOCIAL DE LA CTEI - ASCTI  NACIONAL</t>
  </si>
  <si>
    <t>Alexandra Rozo Rodríguez</t>
  </si>
  <si>
    <t>Financiar propuestas de la convocatoria o concurso que promueva la participación de ciudadanos y comunidades en actividades de CTeI.</t>
  </si>
  <si>
    <t>C-3904-1000-5-0-3904016-03</t>
  </si>
  <si>
    <t>TRANSFERENCIAS CORRIENTES - SERVICIOS PARA FORTALECER LA PARTICIPACIÓN CIUDADANA EN CIENCIA, TECNOLOGÍA E INNOVACIÓN - APOYO  AL FOMENTO Y DESARROLLO DE LA APROPIACIÓN SOCIAL DE LA CTEI - ASCTI  NACIONAL</t>
  </si>
  <si>
    <t>Alexis Andres Aguilera Alvear</t>
  </si>
  <si>
    <t>C-3904-1000-5-0-3904018-03</t>
  </si>
  <si>
    <t>TRANSFERENCIAS CORRIENTES - SERVICIOS DE COMUNICACIÓN CON ENFOQUE EN CIENCIA TECNOLOGÍA Y SOCIEDAD - APOYO  AL FOMENTO Y DESARROLLO DE LA APROPIACIÓN SOCIAL DE LA CTEI - ASCTI  NACIONAL</t>
  </si>
  <si>
    <t>Aleyda Lucero Pulido Rojas</t>
  </si>
  <si>
    <t>C-3904-1000-5-0-3904020-03</t>
  </si>
  <si>
    <t>TRANSFERENCIAS CORRIENTES - SERVICIOS DE APOYO PARA EL FORTALECIMIENTO DE PROCESOS DE INTERCAMBIO Y TRANSFERENCIA DEL CONOCIMIENTO - APOYO  AL FOMENTO Y DESARROLLO DE LA APROPIACIÓN SOCIAL DE LA CTEI - ASCTI  NACIONAL</t>
  </si>
  <si>
    <t>Alicia Marcela Garavito Robayo</t>
  </si>
  <si>
    <t>C-3904-1000-5-0-3904021-03</t>
  </si>
  <si>
    <t>TRANSFERENCIAS CORRIENTES - SERVICIOS DE APOYO PARA LA GESTIÓN DEL CONOCIMIENTO EN CULTURA Y APROPIACIÓN SOCIAL DE LA CIENCIA, LA TECNOLOGÍA Y LA INNOVACIÓN - APOYO  AL FOMENTO Y DESARROLLO DE LA APROPIACIÓN SOCIAL DE LA CTEI - ASCTI  NACIONAL</t>
  </si>
  <si>
    <t>Alicia Ríos Hurtado</t>
  </si>
  <si>
    <t>Apoyo fortalecimiento de la transferencia internacional de conocimiento a los actores del SNCTI nivel nacional</t>
  </si>
  <si>
    <t>Participar en los escenarios de internacionalización de CTeI.</t>
  </si>
  <si>
    <t>C-3901-1000-7-0-3901004-02</t>
  </si>
  <si>
    <t>ADQUISICIÓN DE BIENES Y SERVICIOS - SERVICIO DE COOPERACIÓN INTERNACIONAL PARA LA CTEI - APOYO AL FORTALECIMIENTO DE LA TRANSFERENCIA INTERNACIONAL DE CONOCIMIENTO A LOS ACTORES DEL SNCTI NIVEL NACIONAL  NACIONAL</t>
  </si>
  <si>
    <t>Alison Caterine Díaz Guevara</t>
  </si>
  <si>
    <t>Gestionar alianzas Internacionales que promuevan el fortalecimiento de la CTeI en Colombia.</t>
  </si>
  <si>
    <t>C-3901-1000-7-0-3901002-02</t>
  </si>
  <si>
    <t>ADQUISICIÓN DE BIENES Y SERVICIOS - DOCUMENTOS DE POLÍTICA - APOYO AL FORTALECIMIENTO DE LA TRANSFERENCIA INTERNACIONAL DE CONOCIMIENTO A LOS ACTORES DEL SNCTI NIVEL NACIONAL  NACIONAL</t>
  </si>
  <si>
    <t>Alta Gerencia S.A.S.</t>
  </si>
  <si>
    <t>Gestionar actividades que involucren la CTeI de Colombia en el ámbito Internacional.</t>
  </si>
  <si>
    <t>C-3901-1000-7-0-3901002-03</t>
  </si>
  <si>
    <t>TRANSFERENCIAS CORRIENTES - DOCUMENTOS DE POLÍTICA - APOYO AL FORTALECIMIENTO DE LA TRANSFERENCIA INTERNACIONAL DE CONOCIMIENTO A LOS ACTORES DEL SNCTI NIVEL NACIONAL  NACIONAL</t>
  </si>
  <si>
    <t>Alvaro Abdenago Martinez Villalobos</t>
  </si>
  <si>
    <t>C-3901-1000-7-0-3901004-03</t>
  </si>
  <si>
    <t>TRANSFERENCIAS CORRIENTES - SERVICIO DE COOPERACIÓN INTERNACIONAL PARA LA CTEI - APOYO AL FORTALECIMIENTO DE LA TRANSFERENCIA INTERNACIONAL DE CONOCIMIENTO A LOS ACTORES DEL SNCTI NIVEL NACIONAL  NACIONAL</t>
  </si>
  <si>
    <t>Alvaro Willington Ortiz Suarez</t>
  </si>
  <si>
    <t>Fortalecimiento Capacidades Regionales en Ciencia, Tecnología e Innovación Nacional</t>
  </si>
  <si>
    <t>3901-1000-8</t>
  </si>
  <si>
    <t>Amanda Isabel Gamboa Gamboa</t>
  </si>
  <si>
    <t>Amparo Villamil Mendieta</t>
  </si>
  <si>
    <t>Ana Beatriz Sanchez Paez</t>
  </si>
  <si>
    <t>Ana Beatriz Sánchez Páez</t>
  </si>
  <si>
    <t>Ana Claudia Gordillo Campo</t>
  </si>
  <si>
    <t>Ana Consuelo Retavisca Guevara</t>
  </si>
  <si>
    <t>Ana Del Carmen Avila</t>
  </si>
  <si>
    <t>Ana Ilce Garavito Tocarruncho</t>
  </si>
  <si>
    <t>Ana Jazmin Medina Rangel</t>
  </si>
  <si>
    <t>Ana Lucía ALarcón Alarcón</t>
  </si>
  <si>
    <t>Ana Lucia Cortes Fajardo</t>
  </si>
  <si>
    <t>Ana Maria Aguirre Cañas</t>
  </si>
  <si>
    <t>Ana Maria Arango Murcia</t>
  </si>
  <si>
    <t>Ana María Gallego Cardona</t>
  </si>
  <si>
    <t>Ana María Jaramillo Quinceno</t>
  </si>
  <si>
    <t>Ana María Linares Caro</t>
  </si>
  <si>
    <t>Ana María Uribe Gonzalez</t>
  </si>
  <si>
    <t>Administración sistema nacional de ciencia y tecnología nacional</t>
  </si>
  <si>
    <t>Apoyar las actividades de movilidad, eventos y seguimiento de la Entidad</t>
  </si>
  <si>
    <t>C-3901-1000-6-0-3901002-02</t>
  </si>
  <si>
    <t>ADQUISICIÓN DE BIENES Y SERVICIOS - DOCUMENTOS DE POLÍTICA - ADMINISTRACIÓN SISTEMA NACIONAL DE CIENCIA Y TECNOLOGÍA  NACIONAL</t>
  </si>
  <si>
    <t>Ana Milena Rodríguez Garzón</t>
  </si>
  <si>
    <t>Apoyar las áreas técnicas de la Entidad con el talento humano requerido</t>
  </si>
  <si>
    <t>C-3901-1000-6-0-3901005-02</t>
  </si>
  <si>
    <t>ADQUISICIÓN DE BIENES Y SERVICIOS - SERVICIO DE COORDINACIÓN INSTITUCIONAL - ADMINISTRACIÓN SISTEMA NACIONAL DE CIENCIA Y TECNOLOGÍA  NACIONAL</t>
  </si>
  <si>
    <t>Ana Mireya Jimenez Urquijo</t>
  </si>
  <si>
    <t>Gestionar espacios con medios de comunicación para la divulgación sobre información en medios de comunicación</t>
  </si>
  <si>
    <t>C-3901-1000-6-0-3901006-02</t>
  </si>
  <si>
    <t>ADQUISICIÓN DE BIENES Y SERVICIOS - SERVICIO DE DIVULGACIÓN - ADMINISTRACIÓN SISTEMA NACIONAL DE CIENCIA Y TECNOLOGÍA  NACIONAL</t>
  </si>
  <si>
    <t>Ana Rosa Bolivar</t>
  </si>
  <si>
    <t>Documentos técnicos elaborados - Fortalecer el sistema de Gestión Documental de la Entidad</t>
  </si>
  <si>
    <t>C-3901-1000-6-0-3901002-03</t>
  </si>
  <si>
    <t>TRANSFERENCIAS CORRIENTES - DOCUMENTOS DE POLÍTICA - ADMINISTRACIÓN SISTEMA NACIONAL DE CIENCIA Y TECNOLOGÍA  NACIONAL</t>
  </si>
  <si>
    <t>Ana Victoria Espejo Martínez</t>
  </si>
  <si>
    <t>Evaluar las iniciativas de política para afrontar los grandes retos nacionales</t>
  </si>
  <si>
    <t>C-3901-1000-6-0-3901005-03</t>
  </si>
  <si>
    <t>TRANSFERENCIAS CORRIENTES - SERVICIO DE COORDINACIÓN INSTITUCIONAL - ADMINISTRACIÓN SISTEMA NACIONAL DE CIENCIA Y TECNOLOGÍA  NACIONAL</t>
  </si>
  <si>
    <t>Anabella Fajardo</t>
  </si>
  <si>
    <t>C-3901-1000-6-0-3901006-03</t>
  </si>
  <si>
    <t>TRANSFERENCIAS CORRIENTES - SERVICIO DE DIVULGACIÓN - ADMINISTRACIÓN SISTEMA NACIONAL DE CIENCIA Y TECNOLOGÍA  NACIONAL</t>
  </si>
  <si>
    <t>Anderson Yesid Albañil Parra</t>
  </si>
  <si>
    <t>Apoyo al proceso de transformación digital para la gestión y prestación de servicios de ti en el sector CTI y a nivel nacional</t>
  </si>
  <si>
    <t>Implementar, Mantener y Madurar el Modelo de Seguridad y Privacidad de la Información en la Entidad</t>
  </si>
  <si>
    <t>C-3901-1000-5-0-3901002-02</t>
  </si>
  <si>
    <t>ADQUISICIÓN DE BIENES Y SERVICIOS - DOCUMENTOS DE POLÍTICA - APOYO AL PROCESO DE TRANSFORMACIÓN DIGITAL PARA LA GESTIÓN Y PRESTACIÓN DE SERVICIOS DE TI EN EL SECTOR CTI Y A NIVEL  NACIONAL</t>
  </si>
  <si>
    <t>Andrea Alzate</t>
  </si>
  <si>
    <t>Desarrollar o Adquirir, implementar y dar soporte a aplicaciones que apalanquen los procesos misionales y de apoyo a la gestión</t>
  </si>
  <si>
    <t>C-3901-1000-5-0-3901007-02</t>
  </si>
  <si>
    <t>ADQUISICIÓN DE BIENES Y SERVICIOS - SERVICIOS DE INFORMACIÓN PARA LA CTEI - APOYO AL PROCESO DE TRANSFORMACIÓN DIGITAL PARA LA GESTIÓN Y PRESTACIÓN DE SERVICIOS DE TI EN EL SECTOR CTI Y A NIVEL  NACIONAL</t>
  </si>
  <si>
    <t>Andrea Alzate Monsalve</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</si>
  <si>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</si>
  <si>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</si>
  <si>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</si>
  <si>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Andrea Bonilla Galindo</t>
  </si>
  <si>
    <t>Suministrar la infraestructura tecnológica que soporte los servicios tecnológicos y los sistemas de información de la Entidad</t>
  </si>
  <si>
    <t>Andrea Carolina Gonzalez Nino</t>
  </si>
  <si>
    <t>Andrea Carolina Pachon Garzon</t>
  </si>
  <si>
    <t>Andrea Carolina Palacios González</t>
  </si>
  <si>
    <t>Andrea Carolina Rojas Guio</t>
  </si>
  <si>
    <t>Andrea Catalina Rodriguez Quintero</t>
  </si>
  <si>
    <t>Andrea Del Pilar Avendaño Quiroz</t>
  </si>
  <si>
    <t>Andrea Del Pilar Castillo Caceres</t>
  </si>
  <si>
    <t>Andrea del Pilar Sierra Ahumada</t>
  </si>
  <si>
    <t>Andrea Hurtado Triviño</t>
  </si>
  <si>
    <t>Andrea Liliana Acevedo Molano</t>
  </si>
  <si>
    <t>Andrea Liliana Guzman</t>
  </si>
  <si>
    <t>Andrea Lisseth Rojas Godoy</t>
  </si>
  <si>
    <t>Andrea Lopez Naranjo</t>
  </si>
  <si>
    <t>Andrea Paola Bautista Garces</t>
  </si>
  <si>
    <t>Andrea Rojas Ávila</t>
  </si>
  <si>
    <t>Andrea Solano Eusse</t>
  </si>
  <si>
    <t>Andrés Alonso Bonilla Buitrago</t>
  </si>
  <si>
    <t>Andrés Antonio Fernández Naranjo</t>
  </si>
  <si>
    <t>Andres Arturo Cárdenas Villamil</t>
  </si>
  <si>
    <t>Andres Eduardo Lozano Burgos</t>
  </si>
  <si>
    <t>Andrés Felipe Caquimbo Moreno</t>
  </si>
  <si>
    <t>Andres Felipe Centeno Cachopo</t>
  </si>
  <si>
    <t>Andrés Felipe Pachón García</t>
  </si>
  <si>
    <t>Andrés Felipe Raigosa Montoya</t>
  </si>
  <si>
    <t>Andres Fernando Durán Cortés</t>
  </si>
  <si>
    <t>Andres Fernando Perez Suarez</t>
  </si>
  <si>
    <t>Andres Fernando Sanchez Quintero</t>
  </si>
  <si>
    <t>Andrés Guillermo Pereira Durán</t>
  </si>
  <si>
    <t>Andres Leonardo Bogoya Jerez</t>
  </si>
  <si>
    <t>Andrés Mauricio Ardila Rocha</t>
  </si>
  <si>
    <t>Andrés Mauricio Arias Vasquéz</t>
  </si>
  <si>
    <t>Andrés Mauricio Barrera Hernández</t>
  </si>
  <si>
    <t>Andrés Mauricio Cuervo Rojas</t>
  </si>
  <si>
    <t>Andrés Mauricio León López</t>
  </si>
  <si>
    <t>Andres Perez Suarez</t>
  </si>
  <si>
    <t>Andrés Ricardo García Soto</t>
  </si>
  <si>
    <t>Andres Ricardo Prieto Beltran</t>
  </si>
  <si>
    <t>Anee Catalina Vargas Ramos</t>
  </si>
  <si>
    <t>Angee Carolina Castro Cepeda</t>
  </si>
  <si>
    <t>Ángel Adrián Vargas Robles</t>
  </si>
  <si>
    <t>Ángel Leonardo Jerez Carvajal</t>
  </si>
  <si>
    <t>Angela Cecilia Usseglio Lizcano</t>
  </si>
  <si>
    <t>Angela Celmira Barrera Puerto</t>
  </si>
  <si>
    <t>Angela Gómez Góngora</t>
  </si>
  <si>
    <t>Angela Maria Camargo Munoz</t>
  </si>
  <si>
    <t>Angela Maria Gomez Galindo</t>
  </si>
  <si>
    <t>Angela María Gonzalez</t>
  </si>
  <si>
    <t>Angela Maria Jaramillo</t>
  </si>
  <si>
    <t>Angela María Rivero Reyes</t>
  </si>
  <si>
    <t>Angela Milena Niño Mendieta</t>
  </si>
  <si>
    <t>Angela Patricia Bonilla Ramirez</t>
  </si>
  <si>
    <t>Angela Patricia Pacheco Gaitan</t>
  </si>
  <si>
    <t>Angela Patricia Paredes</t>
  </si>
  <si>
    <t>Angela Susana Goyeneche Perezbardi</t>
  </si>
  <si>
    <t>Angela Tatiana Zona Ortíz</t>
  </si>
  <si>
    <t>Angela Yulieth Correa Ortegate</t>
  </si>
  <si>
    <t>Angelica Cristina Sierra Sanchez</t>
  </si>
  <si>
    <t>Angélica María León Zambrano</t>
  </si>
  <si>
    <t>Angélica María Pinzón Ochoa</t>
  </si>
  <si>
    <t>Angelica Maria Ramirez Garza</t>
  </si>
  <si>
    <t>Angelica Saenz Cardoso</t>
  </si>
  <si>
    <t>Angélica Yaneth Cañón García</t>
  </si>
  <si>
    <t>Angie Elizabeth Sánchez Salazar</t>
  </si>
  <si>
    <t>Angie Katerine Bocanegra Rodriguez</t>
  </si>
  <si>
    <t>Angie Lorena Gil Cardona</t>
  </si>
  <si>
    <t>Angie Natalia Guerrero Sánchez</t>
  </si>
  <si>
    <t>Angie Paola Zamudio Villareal</t>
  </si>
  <si>
    <t>Angy Paola Peña León</t>
  </si>
  <si>
    <t>Anibal Andres Aldana Romero</t>
  </si>
  <si>
    <t>Antonio Julio Copete Villa</t>
  </si>
  <si>
    <t>Anyi Milena Romero Castaneda</t>
  </si>
  <si>
    <t>Archivo</t>
  </si>
  <si>
    <t>Argiro De Jesus Ramirez Aristizabal</t>
  </si>
  <si>
    <t>Ariel Fernando Calzada Lozano</t>
  </si>
  <si>
    <t>Arlexis Yate Godoy</t>
  </si>
  <si>
    <t>Armando Antonio Ferrer Escorcia</t>
  </si>
  <si>
    <t>Arturo Luis Luna Tapia</t>
  </si>
  <si>
    <t>Astrid Elena Herrera Duque</t>
  </si>
  <si>
    <t>Astrid Jisela Cantor</t>
  </si>
  <si>
    <t>Auditoria Interna</t>
  </si>
  <si>
    <t>Auditorio Audi. Auditorio</t>
  </si>
  <si>
    <t>Augusto Andres Reyes Mora</t>
  </si>
  <si>
    <t>Aura Milena Velandia Valcarcel</t>
  </si>
  <si>
    <t>Ausberto Andres Camacho Acosta</t>
  </si>
  <si>
    <t>Aylin Ydalmy Agudelo Cardona</t>
  </si>
  <si>
    <t>Barbara De Castro Nieto</t>
  </si>
  <si>
    <t>Bayron Yecid Torres Torres</t>
  </si>
  <si>
    <t>Bernardo Gil</t>
  </si>
  <si>
    <t>Betty Johanna Larrota</t>
  </si>
  <si>
    <t>Bibiana Constanza Rivera Bonilla</t>
  </si>
  <si>
    <t>Blanca Fabiola Espejo Benavides</t>
  </si>
  <si>
    <t>Boris Andrey Ortiz</t>
  </si>
  <si>
    <t>Bruce Dario Vargas Vargas</t>
  </si>
  <si>
    <t>Camila Alejandra Lara Quenguan</t>
  </si>
  <si>
    <t>Camila Bohorquez Baracaldo</t>
  </si>
  <si>
    <t>Camila Fabiola Torres Bejarano</t>
  </si>
  <si>
    <t>Camilo Andres Benitez</t>
  </si>
  <si>
    <t>Camilo Andrés Bolaño Romero</t>
  </si>
  <si>
    <t>Camilo Andres Jimenez Garcia</t>
  </si>
  <si>
    <t>Camilo Andres Manrique Espinosa</t>
  </si>
  <si>
    <t>Camilo Andres Mayorga Sanchez</t>
  </si>
  <si>
    <t>Camilo Beltrán Jacdedt</t>
  </si>
  <si>
    <t>Camilo Eduardo Castro Garzon</t>
  </si>
  <si>
    <t>Camilo Eduardo Zapata</t>
  </si>
  <si>
    <t>Camilo Ernesto Zuniga Bello</t>
  </si>
  <si>
    <t>Camilo Garcia Duque</t>
  </si>
  <si>
    <t>Camilo Jose Diaz Satizabal</t>
  </si>
  <si>
    <t>Carla Georgina Arcia Venegas</t>
  </si>
  <si>
    <t>Carlos Adolfo Hernandez Mercado</t>
  </si>
  <si>
    <t>Carlos Alberto Guzman Soriano</t>
  </si>
  <si>
    <t>Carlos Alberto Junca Torres</t>
  </si>
  <si>
    <t>Carlos Alberto Nuñez Soriano</t>
  </si>
  <si>
    <t>Carlos Andres Caho Rodriguez</t>
  </si>
  <si>
    <t>Carlos Andrés Molano Garzón</t>
  </si>
  <si>
    <t>Carlos Arturo Alonso</t>
  </si>
  <si>
    <t>Carlos Daniel Acuna Caldera</t>
  </si>
  <si>
    <t>Carlos Enrique Camelo Castillo</t>
  </si>
  <si>
    <t>Carlos Giovanny Rincón Cuervo</t>
  </si>
  <si>
    <t>Carlos Humberto Fajardo Uribe</t>
  </si>
  <si>
    <t>Carlos Javier Jimenez Vargas</t>
  </si>
  <si>
    <t>Carlos Mario Carrera De La Rosa</t>
  </si>
  <si>
    <t>Carlos Merlano</t>
  </si>
  <si>
    <t>Carlos Orlando Ladino Siabatto</t>
  </si>
  <si>
    <t>Carlos Zambrano Salamanca</t>
  </si>
  <si>
    <t>Carmen Emilia López Vanegas</t>
  </si>
  <si>
    <t>Carmen Julieth Urquijo Serrano</t>
  </si>
  <si>
    <t>Carmen Yaneth Hoyos Vargas</t>
  </si>
  <si>
    <t>Carol Andrea Hoyos Hernández</t>
  </si>
  <si>
    <t>Carol Iveth Mondragón Sierra</t>
  </si>
  <si>
    <t>Carol Kelly Castillo Borja</t>
  </si>
  <si>
    <t>Carol Lizeth Pedraza Rodriguez</t>
  </si>
  <si>
    <t>Carol Paulin Mora Vergel</t>
  </si>
  <si>
    <t>Carolina Cardona Osorio</t>
  </si>
  <si>
    <t>Carolina Ibañez Yara</t>
  </si>
  <si>
    <t>Carolina Iguaran Pena</t>
  </si>
  <si>
    <t>Carolina Lopez Aristizabal</t>
  </si>
  <si>
    <t>Carolina Múnera Camacho</t>
  </si>
  <si>
    <t>Carolina Quintero Gacharna</t>
  </si>
  <si>
    <t>Carolina Vizcaino Sarmiento</t>
  </si>
  <si>
    <t>Catalina Henao Tobon</t>
  </si>
  <si>
    <t>Catalina Johana Cubaque Barrera</t>
  </si>
  <si>
    <t>Caterine Fonseca Hortua</t>
  </si>
  <si>
    <t>Catherine Ballesteros Gomez</t>
  </si>
  <si>
    <t>Cesar Armando Castro Lozano</t>
  </si>
  <si>
    <t>Cesar Augusto Angarita Gracia</t>
  </si>
  <si>
    <t>Cesar Augusto Rodriguez</t>
  </si>
  <si>
    <t>Cesar Augusto Trujillo Beltran</t>
  </si>
  <si>
    <t>Cesar David Molina Pava</t>
  </si>
  <si>
    <t>Cesar Fabian Gomez Vega</t>
  </si>
  <si>
    <t>Christian Andres Medina Lopez</t>
  </si>
  <si>
    <t>Christian Camilo Bustamante Duarte</t>
  </si>
  <si>
    <t>Christian Camilo Narvaez Rodríguez</t>
  </si>
  <si>
    <t>Christian Medina Becker</t>
  </si>
  <si>
    <t>Christian Pinzon</t>
  </si>
  <si>
    <t>Cindy Alejandra Gomez Guerrero</t>
  </si>
  <si>
    <t>Cindy Cristina Rosero Pena</t>
  </si>
  <si>
    <t>Cindy Lorena Cardoso Vargas</t>
  </si>
  <si>
    <t>Cindy Lorena Saenz Robayo</t>
  </si>
  <si>
    <t>Cindy Pamela Ayala Rios</t>
  </si>
  <si>
    <t>Ciro Leonardo Martinez Sanchez</t>
  </si>
  <si>
    <t>Clara Beatriz Ocampo Durán</t>
  </si>
  <si>
    <t>Clara Patricia De La Cruz</t>
  </si>
  <si>
    <t>Claudia Carolina Rueda Maldonado</t>
  </si>
  <si>
    <t>Claudia Consuelo Cepeda Benito</t>
  </si>
  <si>
    <t>Claudia Isabel Munoz Benavides</t>
  </si>
  <si>
    <t>Claudia Jimena Cuervo Cardona</t>
  </si>
  <si>
    <t>Claudia Letizia Diaz Silva</t>
  </si>
  <si>
    <t>Claudia Liliana Castro Vargas</t>
  </si>
  <si>
    <t>Claudia Liliana Vivas Galindo</t>
  </si>
  <si>
    <t>Claudia Marcela Viáfara Ordonez</t>
  </si>
  <si>
    <t>Claudia Milena Salcedo Acero</t>
  </si>
  <si>
    <t>Claudia Natalie Molano Salas</t>
  </si>
  <si>
    <t>Claudia Patricia Guerrero Murcia</t>
  </si>
  <si>
    <t>Claudia Patricia Roncancio Melgarejo</t>
  </si>
  <si>
    <t>Claudia Patricia Tinjacá Espinel</t>
  </si>
  <si>
    <t>Claudia Patricia Velasquez Orozco</t>
  </si>
  <si>
    <t>Claudia Piedad Burgos Camacho</t>
  </si>
  <si>
    <t>Claudia Ximena Torres</t>
  </si>
  <si>
    <t>Comisión Contraloría 2016</t>
  </si>
  <si>
    <t>Comisión Contraloría 2018</t>
  </si>
  <si>
    <t>Consultor Pmo</t>
  </si>
  <si>
    <t>Consultoresbyl</t>
  </si>
  <si>
    <t>Contraloria</t>
  </si>
  <si>
    <t>Contraloria Gestión Territorial</t>
  </si>
  <si>
    <t>contraloria2017</t>
  </si>
  <si>
    <t>Cristhiam Mauricio Losada Moncada</t>
  </si>
  <si>
    <t>Cristian Cifuentes Cespedes</t>
  </si>
  <si>
    <t>Cristian David Vásquez Moreno</t>
  </si>
  <si>
    <t>Cristian Hernando Tiriat Vergara</t>
  </si>
  <si>
    <t>Cristian Penafort Gaviria</t>
  </si>
  <si>
    <t>Dairo Giron Rojas</t>
  </si>
  <si>
    <t>Daniel Armando Rubiano Rodríguez</t>
  </si>
  <si>
    <t>Daniel Camilo Castilla Acosta</t>
  </si>
  <si>
    <t>Daniel Felipe Barragán Rojas</t>
  </si>
  <si>
    <t>Daniel Felipe Vallejo Jaramillo</t>
  </si>
  <si>
    <t>Daniel Fernando Pinilla</t>
  </si>
  <si>
    <t>Daniel Jacobo Varela León</t>
  </si>
  <si>
    <t>Daniel Pardo Echeverri</t>
  </si>
  <si>
    <t>Daniel Vera Giraldo</t>
  </si>
  <si>
    <t>Daniela Fernanda Lopez Barragan</t>
  </si>
  <si>
    <t>Daniela López Amorocho</t>
  </si>
  <si>
    <t>Daniela Santamaria Uribe</t>
  </si>
  <si>
    <t>Daniela Silva Diaz</t>
  </si>
  <si>
    <t>Danny Arenas Rios</t>
  </si>
  <si>
    <t>Danny Baron Fajardo</t>
  </si>
  <si>
    <t>Darcy Kimberlin Vega Espitia</t>
  </si>
  <si>
    <t>Dario Enzo Agualimpia</t>
  </si>
  <si>
    <t>David Arturo Dibon Orozco</t>
  </si>
  <si>
    <t>David Bernardo Rojas Rodríguez</t>
  </si>
  <si>
    <t>David Camilo Ovalles Cortés</t>
  </si>
  <si>
    <t>David Enrique Guarín León</t>
  </si>
  <si>
    <t>David Ernesto Martinez Galarza</t>
  </si>
  <si>
    <t>David Fernando Clavijo Orjuiela</t>
  </si>
  <si>
    <t>David Gabriel Motta Quintero</t>
  </si>
  <si>
    <t>David Gleiser Dobrzinsky</t>
  </si>
  <si>
    <t>David Pineros Sanchez</t>
  </si>
  <si>
    <t>David Santiago Palomares Gutierrez</t>
  </si>
  <si>
    <t>David Stephen Rodriguez Villamil</t>
  </si>
  <si>
    <t>Dayan Palacios Hurtado</t>
  </si>
  <si>
    <t>Dayana Andrea Duran Bohórquez</t>
  </si>
  <si>
    <t>Dayana Lorena Barón Hernández</t>
  </si>
  <si>
    <t>Dayanna Alexandra Villanueva Zambrano</t>
  </si>
  <si>
    <t>Dayra Alejandra Perez Barrios</t>
  </si>
  <si>
    <t>Ddti</t>
  </si>
  <si>
    <t>Deisy Carolina Sanchez Correa</t>
  </si>
  <si>
    <t>Deisy Lilian Fernandez Espitia</t>
  </si>
  <si>
    <t>Derly Fernandez Romero</t>
  </si>
  <si>
    <t>Derly Gineth Peña Garcia</t>
  </si>
  <si>
    <t>Derly Yanibe Cristiano Aldana</t>
  </si>
  <si>
    <t>Deyanira Duque Ortiz</t>
  </si>
  <si>
    <t>Deyanira Guzman</t>
  </si>
  <si>
    <t>Deysy Celis Fraija</t>
  </si>
  <si>
    <t>DGRL</t>
  </si>
  <si>
    <t>Diana Alexandra Barrera Gómez</t>
  </si>
  <si>
    <t>Diana Alexandra Mancera Gamboa</t>
  </si>
  <si>
    <t>Diana Carolina Castro Castillo</t>
  </si>
  <si>
    <t>Diana Carolina Guaman Montero</t>
  </si>
  <si>
    <t>Diana Carolina Pineda Carrillo</t>
  </si>
  <si>
    <t>Diana Carolina Polanía Villanueva</t>
  </si>
  <si>
    <t>Diana Carolina Rodriguez Ramirez</t>
  </si>
  <si>
    <t>Diana Carolyn Cifuentes López</t>
  </si>
  <si>
    <t>Diana Constanza Bonilla Madrid</t>
  </si>
  <si>
    <t>Diana Constanza Caicedo Chacon</t>
  </si>
  <si>
    <t>Diana Consuelo Blanco Garzon</t>
  </si>
  <si>
    <t>Diana Edith Guzmán Hernández</t>
  </si>
  <si>
    <t>Diana Julieth Plata Cárdenas</t>
  </si>
  <si>
    <t>Diana Lorena Pardo Peña</t>
  </si>
  <si>
    <t>Diana Marcela Alvarez Hernandez</t>
  </si>
  <si>
    <t>Diana Marcela Caho Rodriguez</t>
  </si>
  <si>
    <t>Diana Marcela Escobar Suarez</t>
  </si>
  <si>
    <t>Diana Marcela Montana Silva</t>
  </si>
  <si>
    <t>Diana Marcela Moreno Parra</t>
  </si>
  <si>
    <t>Diana Marcela Moreno Sotelo</t>
  </si>
  <si>
    <t>Diana Marcela Ruiz Pinzon</t>
  </si>
  <si>
    <t>Diana Marcela Serrano Saldana</t>
  </si>
  <si>
    <t>Diana Maribel Alzate Quintero</t>
  </si>
  <si>
    <t>Diana Maribel Cortes Rojas</t>
  </si>
  <si>
    <t>Diana Maribel Rey Gutierrez</t>
  </si>
  <si>
    <t>Diana Marlen Gomez</t>
  </si>
  <si>
    <t>Diana Melisa Avila Nieves</t>
  </si>
  <si>
    <t>Diana Milena Calderon Norena</t>
  </si>
  <si>
    <t>Diana Paola Camacho Albarracin</t>
  </si>
  <si>
    <t>Diana Paola Joya</t>
  </si>
  <si>
    <t>Diana Paola Saavedra Cuenca</t>
  </si>
  <si>
    <t>Diana Paola Sandoval Caracas</t>
  </si>
  <si>
    <t>Diana Paola Yate Virgues</t>
  </si>
  <si>
    <t>Diana Patricia Caraballo Acevedo</t>
  </si>
  <si>
    <t>Diana Patricia Maldonado Villalba</t>
  </si>
  <si>
    <t>Diana Regina Rúa Patiño</t>
  </si>
  <si>
    <t>Diana Rocio Rodriguez Rodriguez</t>
  </si>
  <si>
    <t>Diana Susana Granados Falla</t>
  </si>
  <si>
    <t>Didhier Adolfo Mosquera Moreno</t>
  </si>
  <si>
    <t>Diego Alberto Díaz Mantilla</t>
  </si>
  <si>
    <t>Diego Alberto Diaz Nossa</t>
  </si>
  <si>
    <t>Diego Alejandro Barrero Guarnizo</t>
  </si>
  <si>
    <t>Diego Alejandro Martinez Jimenez</t>
  </si>
  <si>
    <t>Diego Alexander Tibocha Guzman</t>
  </si>
  <si>
    <t>Diego Andrés Chaustre Villamizar</t>
  </si>
  <si>
    <t>Diego Andres Chavarro</t>
  </si>
  <si>
    <t>Diego Antonio Zamudio</t>
  </si>
  <si>
    <t>Diego Armando Gonzalez Joya</t>
  </si>
  <si>
    <t>Diego Armando Romero Puertas</t>
  </si>
  <si>
    <t>Diego Emilio Ojeda</t>
  </si>
  <si>
    <t>Diego Fernando Hernandez</t>
  </si>
  <si>
    <t>Diego Fernando Moreno Bejarano</t>
  </si>
  <si>
    <t>Diego Hernando Díaz Bohórquez</t>
  </si>
  <si>
    <t>Diego Jesus Ortega Cruz</t>
  </si>
  <si>
    <t>Diego Leonardo Mojica Hidalgo</t>
  </si>
  <si>
    <t>Diego Luis Ojeda Leon</t>
  </si>
  <si>
    <t>Diego Mauricio Ortiz Urriago</t>
  </si>
  <si>
    <t>Diego Nicolas Parra Cifuentes</t>
  </si>
  <si>
    <t>Diego Norberto Moreno Rincon</t>
  </si>
  <si>
    <t>Diego Puerta</t>
  </si>
  <si>
    <t>Diego Ricardo Forero Gonzalez</t>
  </si>
  <si>
    <t>Dily Marina Maestre Zabala</t>
  </si>
  <si>
    <t>Dineth Gisela Cujar Tenorio</t>
  </si>
  <si>
    <t>Donaldo Rafael Jinete Forero</t>
  </si>
  <si>
    <t>Doris Janet Alvarado Jimenez</t>
  </si>
  <si>
    <t>Doris Wilches</t>
  </si>
  <si>
    <t>Driana Cecilia Santamaria Florez</t>
  </si>
  <si>
    <t>Eberth Leonardo Ardila Rivera</t>
  </si>
  <si>
    <t>Edgar Gustavo Eslava Castañeda</t>
  </si>
  <si>
    <t>Edgar Julián Soto Forero</t>
  </si>
  <si>
    <t>Edgar Mauricio Torres Rodríguez</t>
  </si>
  <si>
    <t>Edgar Moreno</t>
  </si>
  <si>
    <t>Edgar Norbey Romero Jaime</t>
  </si>
  <si>
    <t>Edison Hernan Suarez Ortiz</t>
  </si>
  <si>
    <t>Edna Fernanda Reyes Dussan</t>
  </si>
  <si>
    <t>Edna Maribel Collazos Alarcón</t>
  </si>
  <si>
    <t>Edna Medina</t>
  </si>
  <si>
    <t>Edna Patricia Giraldo Tellez</t>
  </si>
  <si>
    <t>Eduardo Estrada Guerrero</t>
  </si>
  <si>
    <t>Eduardo Rojas Pineda</t>
  </si>
  <si>
    <t>Edwar Antonio Botero Vides</t>
  </si>
  <si>
    <t>Edwin Anthony Velasco</t>
  </si>
  <si>
    <t>Edwin Armando Bautista Cruz</t>
  </si>
  <si>
    <t>Edwin Jair Cubides Piramanrique</t>
  </si>
  <si>
    <t>Edwin Jair Quinones</t>
  </si>
  <si>
    <t>Edwin Libardo Arandía Torres</t>
  </si>
  <si>
    <t>Edwin Mendoza Dueñas</t>
  </si>
  <si>
    <t>Edwin Murcia Rios</t>
  </si>
  <si>
    <t>Edwin Ricardo Mariño Bello</t>
  </si>
  <si>
    <t>Edwin Trujillo Bonilla</t>
  </si>
  <si>
    <t>Efraim Esteban Gonzalez Lozano</t>
  </si>
  <si>
    <t>Efrain Rincón</t>
  </si>
  <si>
    <t>Efren Eduardo Vasquez Diaz</t>
  </si>
  <si>
    <t>Efrey Armando Sanabria Moreno</t>
  </si>
  <si>
    <t>Egna Yamile Barrero</t>
  </si>
  <si>
    <t>Eliana Margarita Devoz Jimenez</t>
  </si>
  <si>
    <t>Elibardo Sanchez</t>
  </si>
  <si>
    <t>Elica Salcedo</t>
  </si>
  <si>
    <t>Eliecer Correa Caballero</t>
  </si>
  <si>
    <t>Elizabeth Cañon Acosta</t>
  </si>
  <si>
    <t>Elizabeth Juanita Davila Albarracin</t>
  </si>
  <si>
    <t>Elizabeth Orjuela Molano</t>
  </si>
  <si>
    <t>Elizabeth Quinones Dajones</t>
  </si>
  <si>
    <t>Elkin Mauricio Vergara Gutierrez</t>
  </si>
  <si>
    <t>Elkin Orjuela Peña</t>
  </si>
  <si>
    <t>Elsa Valbuena Estepa</t>
  </si>
  <si>
    <t>Elvia Consuelo Castaneda Camargo</t>
  </si>
  <si>
    <t>Elvia Elena Perez Rojas</t>
  </si>
  <si>
    <t>Elvia Patricia Gomez Velasquez</t>
  </si>
  <si>
    <t>Elvis Roman Borda Fabian</t>
  </si>
  <si>
    <t>Emir José González Andrade</t>
  </si>
  <si>
    <t>Emiro Javier Tovar Martinez</t>
  </si>
  <si>
    <t>Emma Victoria Ramirez Vega</t>
  </si>
  <si>
    <t>Erika Cuellar Diaz</t>
  </si>
  <si>
    <t>Erika Dayana Florez</t>
  </si>
  <si>
    <t>Erika De La Cruz Angulo</t>
  </si>
  <si>
    <t>Erika Johana Capella Bermudez</t>
  </si>
  <si>
    <t>Erika Natalia Ardila Rivera</t>
  </si>
  <si>
    <t>Erika Tatiana Lizarazo Carreno</t>
  </si>
  <si>
    <t>Erika Viviana Chacón Gamba</t>
  </si>
  <si>
    <t>Ernesto Evelio Bastidas Luna</t>
  </si>
  <si>
    <t>Esneider Velásquez Romero</t>
  </si>
  <si>
    <t>Esperanza Angulo Pinzon</t>
  </si>
  <si>
    <t>Esperanza Galvis</t>
  </si>
  <si>
    <t>Estefania Mendoza Rodriguez</t>
  </si>
  <si>
    <t>Etir Julia Perea Angulo</t>
  </si>
  <si>
    <t>Eugenia Gaviria Cortés</t>
  </si>
  <si>
    <t>Eulalia Alzate Quintero</t>
  </si>
  <si>
    <t>Eulalia Banguera Hinestroza</t>
  </si>
  <si>
    <t>Eusebio Raigoso Rojas</t>
  </si>
  <si>
    <t>Fabian Andrés Cortes Ortiz</t>
  </si>
  <si>
    <t>Fabían Andrés Molina Lozano</t>
  </si>
  <si>
    <t>Fabian Urrea Jaramillo</t>
  </si>
  <si>
    <t>Fabian Yesid Casallas Pena</t>
  </si>
  <si>
    <t>Fabio Alberto López Suárez</t>
  </si>
  <si>
    <t>Fabio Alejandro Manco Lesmes</t>
  </si>
  <si>
    <t>Fabio Alonso Pena Fonseca</t>
  </si>
  <si>
    <t>Fabio Andres Iguavita Duarte</t>
  </si>
  <si>
    <t>Fabio Arias Ramirez</t>
  </si>
  <si>
    <t>Fabio Ivan Monroy Ramirez</t>
  </si>
  <si>
    <t>Fabrina Margarita Acosta Contreras</t>
  </si>
  <si>
    <t>Faizuly Lugo Morales</t>
  </si>
  <si>
    <t>Fanny Basabe Bravo</t>
  </si>
  <si>
    <t>Fanny Manrique</t>
  </si>
  <si>
    <t>Fanny Nayivi Díaz Castellanos</t>
  </si>
  <si>
    <t>Felipe Espinoza Camacho</t>
  </si>
  <si>
    <t>Felipe Garcia Cardona</t>
  </si>
  <si>
    <t>Felipe Ortiz Beltran</t>
  </si>
  <si>
    <t>Fernando Alexander Ceron Vallejo</t>
  </si>
  <si>
    <t>Fernando Garcia Lozano</t>
  </si>
  <si>
    <t>Fidel Alonso Ovalles Camargo</t>
  </si>
  <si>
    <t>Fondo De Empleados</t>
  </si>
  <si>
    <t>Francia Patricia Robayo Arévalo</t>
  </si>
  <si>
    <t>Francisco Alberto Gutierrez Diaz</t>
  </si>
  <si>
    <t>Francisco Elieser Sarmiento Devia</t>
  </si>
  <si>
    <t>Francisco Jose Arango Vacares</t>
  </si>
  <si>
    <t>Francisco Raúl Beltrán Quintero</t>
  </si>
  <si>
    <t>Francisco Simon Solano Olarte</t>
  </si>
  <si>
    <t>Francy Liiliana Canas Molina</t>
  </si>
  <si>
    <t>Francy Migdonia Gomez</t>
  </si>
  <si>
    <t>Franklin Andrés Mosquera Lozano</t>
  </si>
  <si>
    <t>Fredy Alvarez</t>
  </si>
  <si>
    <t>Fredy Silva Vargas</t>
  </si>
  <si>
    <t>Frey Diccsson Cruz Alarcón</t>
  </si>
  <si>
    <t>Gabriel Antonio Cancino González</t>
  </si>
  <si>
    <t>Gabriel Bustos Quiroga</t>
  </si>
  <si>
    <t>Gabriel Eduardo Castañeda Aguilar</t>
  </si>
  <si>
    <t>Gabriela Rosa Velasquez Aristizabal</t>
  </si>
  <si>
    <t>Gainer Rafael Catalan Batista</t>
  </si>
  <si>
    <t>Galo Edmundo Tovar Narvaez</t>
  </si>
  <si>
    <t>Germán Alberto Quitiaquez Villamarín</t>
  </si>
  <si>
    <t>German Enrique Navarro Milanes</t>
  </si>
  <si>
    <t>Gerson Alexio Diaz Herrera</t>
  </si>
  <si>
    <t>Gextion SAS</t>
  </si>
  <si>
    <t>Gina Eugenia Moreno Bravo</t>
  </si>
  <si>
    <t>Gina Liliana Ayala López</t>
  </si>
  <si>
    <t>Gina María Echeverry Valencia</t>
  </si>
  <si>
    <t>Gina Maritza Rodriguez Cristancho</t>
  </si>
  <si>
    <t>Gina Paola Soto Chinchilla</t>
  </si>
  <si>
    <t>Gina Paola Velasco Ramirez</t>
  </si>
  <si>
    <t>Ginneth De Teresa Cajamarca Montes</t>
  </si>
  <si>
    <t>Giovanni Uzgame Zubieta</t>
  </si>
  <si>
    <t>Gissel Diaz Perez</t>
  </si>
  <si>
    <t>Gladys Alfaro</t>
  </si>
  <si>
    <t>Gladys Patricia Reyes Cupajita</t>
  </si>
  <si>
    <t>Gladys Yadira Perez Rodriguez</t>
  </si>
  <si>
    <t>Gloria Esperanza Bermúdez Yepes</t>
  </si>
  <si>
    <t>Gloria Rocio Pereira Oviedo</t>
  </si>
  <si>
    <t>Gludis Tatiana Ayala Florez</t>
  </si>
  <si>
    <t>Gonzalo Enrique Perez Aguirre</t>
  </si>
  <si>
    <t>Gressy Kareny Rojas Cardona</t>
  </si>
  <si>
    <t>Guillermo Alba</t>
  </si>
  <si>
    <t>Guillermo Alberto Rocha Casas</t>
  </si>
  <si>
    <t>Guillermo Andres Martinez Otero</t>
  </si>
  <si>
    <t>Guillermo Herrera Moreno</t>
  </si>
  <si>
    <t>Guillermo Muñoz Avila</t>
  </si>
  <si>
    <t>Guillermo Velasquez Yaya</t>
  </si>
  <si>
    <t>Gustavo Adolfo Estupiñán Mosos</t>
  </si>
  <si>
    <t>Gustavo Adolfo Lugo Vallecilla</t>
  </si>
  <si>
    <t>Gustavo Alberto Zarate Cortes</t>
  </si>
  <si>
    <t>Haider Stiveth Gomez Triana</t>
  </si>
  <si>
    <t>Harold Mondragón</t>
  </si>
  <si>
    <t>Harold Moreno Holguín</t>
  </si>
  <si>
    <t>Harold Viáfara Pereira</t>
  </si>
  <si>
    <t>Hasley Teresa Romero</t>
  </si>
  <si>
    <t>Héctor Eduardo Pinzón</t>
  </si>
  <si>
    <t>Hector Fernando Guaranguay Zuñiga</t>
  </si>
  <si>
    <t>Hector Gonzalo Sarmiento Alarcon</t>
  </si>
  <si>
    <t>Héctor Heraldo Rojas Jiménez</t>
  </si>
  <si>
    <t>Hector Jaime Rendón Osorio</t>
  </si>
  <si>
    <t>Héctor Raúl Rodriguez</t>
  </si>
  <si>
    <t>Heidy Romero</t>
  </si>
  <si>
    <t>Helena Suescun</t>
  </si>
  <si>
    <t>Helga Hernández</t>
  </si>
  <si>
    <t>Henry Alejandro Roman Jarro</t>
  </si>
  <si>
    <t>Henry Antonio Alterio Gonzalez</t>
  </si>
  <si>
    <t>Henry Fabian Marquez Rubio</t>
  </si>
  <si>
    <t>Henry Galindo Valderrama</t>
  </si>
  <si>
    <t>Henry Giovani Vallejo Vargas</t>
  </si>
  <si>
    <t>Henry Humberto Baquero Torres</t>
  </si>
  <si>
    <t>Henry Martinez</t>
  </si>
  <si>
    <t>Henry Steeck Galeano</t>
  </si>
  <si>
    <t>Herica Mileth Meneses Garcia</t>
  </si>
  <si>
    <t>Herna Mejia Pérez</t>
  </si>
  <si>
    <t>Hernan Alberto Velandia Perez</t>
  </si>
  <si>
    <t>Hernán David Solano Parra</t>
  </si>
  <si>
    <t>Hernan Guiovanni Rios Linares</t>
  </si>
  <si>
    <t>Hernán López Pérez</t>
  </si>
  <si>
    <t>Hernando Hurtado Rodriguez</t>
  </si>
  <si>
    <t>Hernando Luis Urueta Cruz</t>
  </si>
  <si>
    <t>Hilda Graciela Pacheco Gaitan</t>
  </si>
  <si>
    <t>Hilda Patricia Arenas Barriga</t>
  </si>
  <si>
    <t>Hilda Patricia Guioth Martinez</t>
  </si>
  <si>
    <t>Hugo León Posso Gómez</t>
  </si>
  <si>
    <t>Hugo Marlon Arenas Dominguez</t>
  </si>
  <si>
    <t>Humberto Valdes Osorio</t>
  </si>
  <si>
    <t>Ian Andrew Castaneda Pena</t>
  </si>
  <si>
    <t>Icontec.</t>
  </si>
  <si>
    <t>icontec</t>
  </si>
  <si>
    <t>Ingrid Alexandra Rueda Sabogal</t>
  </si>
  <si>
    <t>Ingrid Liliana Garay Pinzon</t>
  </si>
  <si>
    <t>Ingrid Marcela Barrera Correa</t>
  </si>
  <si>
    <t>Ingrid Marcela Garavito</t>
  </si>
  <si>
    <t>Irene Dellamagiora</t>
  </si>
  <si>
    <t>Irina Alexandra Arroyo Castilla</t>
  </si>
  <si>
    <t>Irma Jímenez Cañon</t>
  </si>
  <si>
    <t>Irma Milena Rosales Mendez</t>
  </si>
  <si>
    <t>Irma Milena Rosales Méndez</t>
  </si>
  <si>
    <t>Irwin Uriel Burgos Pinilla</t>
  </si>
  <si>
    <t>Itala Ivonne Caiafa Hernández</t>
  </si>
  <si>
    <t>Ivan Alexander Franco Rodríguez</t>
  </si>
  <si>
    <t>Iván Alfonso Casallas</t>
  </si>
  <si>
    <t>Ivan Aurelio Paez Gutiérrez</t>
  </si>
  <si>
    <t>Ivan Camilo Caballero Orozco</t>
  </si>
  <si>
    <t>Ivan Camilo Erazo Rodriguez</t>
  </si>
  <si>
    <t>Ivan Clemente Montenegro Trujillo</t>
  </si>
  <si>
    <t>Ivan Felipe Parada Ruiz</t>
  </si>
  <si>
    <t>Ivan Mateo Ahumada Trujillo</t>
  </si>
  <si>
    <t>Iveth Melisa Márquez Mayorga</t>
  </si>
  <si>
    <t>Ivette Altamar</t>
  </si>
  <si>
    <t>Ivonne Adriana Esguerra Márquez</t>
  </si>
  <si>
    <t>Ivonne Andrea Otálora Guerrero</t>
  </si>
  <si>
    <t>Ivonne Astrid Rico Vargas</t>
  </si>
  <si>
    <t>Ivonne Del Pilar Navas</t>
  </si>
  <si>
    <t>Jackson Andres Carvajal Florez</t>
  </si>
  <si>
    <t>Jaim Santiago Acosta Rodríguez</t>
  </si>
  <si>
    <t>Jaime Augusto Jimenez Gómez</t>
  </si>
  <si>
    <t>Jaime Eduardo Castellanos Parra</t>
  </si>
  <si>
    <t>Jaime Hernando Borraez Contreras</t>
  </si>
  <si>
    <t>Jaime Leonardo Quintero Gomez</t>
  </si>
  <si>
    <t>Jaime Nelson Alejo Rincón</t>
  </si>
  <si>
    <t>Jairo Alberto Ortega Rivera</t>
  </si>
  <si>
    <t>Jairo Alverto Duque Guzman</t>
  </si>
  <si>
    <t>Jairo Anibal Rey</t>
  </si>
  <si>
    <t>Jairo Antonio Vergara Niño</t>
  </si>
  <si>
    <t>Jairo Oswaldo Martinez Garnica</t>
  </si>
  <si>
    <t>Jairo Peña</t>
  </si>
  <si>
    <t>Jairo Rafael Cardenas Martinez</t>
  </si>
  <si>
    <t>James Puentes Martínez</t>
  </si>
  <si>
    <t>Janeth Bohada Rodriguez</t>
  </si>
  <si>
    <t>Janna Amparo Strusberg Perdomo</t>
  </si>
  <si>
    <t>Jannet Roldan Sandoval</t>
  </si>
  <si>
    <t>Jasbleidy Carolina Rodríguez Urrego</t>
  </si>
  <si>
    <t>Javier Andres Arias Bernal</t>
  </si>
  <si>
    <t>Javier Andres Lozada Bolanos</t>
  </si>
  <si>
    <t>Javier Eduardo Ramirez Perez</t>
  </si>
  <si>
    <t>Javier Fernando Cañón Pinto</t>
  </si>
  <si>
    <t>Javier Mauricio Martínez Hernández</t>
  </si>
  <si>
    <t>Jeason David Barbosa Guasca</t>
  </si>
  <si>
    <t>Jehan Ali Cabrales</t>
  </si>
  <si>
    <t>Jeison Jose Neira Henao</t>
  </si>
  <si>
    <t>Jeisson Antonio Manjarres Mendez</t>
  </si>
  <si>
    <t>Jeisson David Ramirez Ardila</t>
  </si>
  <si>
    <t>Jennie Caterine Comba</t>
  </si>
  <si>
    <t>Jennifer Estrada Rugeles</t>
  </si>
  <si>
    <t>Jennifer Morales</t>
  </si>
  <si>
    <t>Jennifer Teresa Blanco Martínez</t>
  </si>
  <si>
    <t>Jenny Alejandra Espinosa Calvo</t>
  </si>
  <si>
    <t>Jenny Andrea Blanco Guerrero</t>
  </si>
  <si>
    <t>Jenny Katherin Martinez Nocove</t>
  </si>
  <si>
    <t>Jenny Lorena Arias Puentes</t>
  </si>
  <si>
    <t>Jenny Patricia Niño Rodriguez</t>
  </si>
  <si>
    <t>Jenny Tatiasna Frasser Osma</t>
  </si>
  <si>
    <t>Jenny Viviana Montenegro Mojica</t>
  </si>
  <si>
    <t>Jeremie Jean Yves Franc De Ferriere</t>
  </si>
  <si>
    <t>Jessica Farley Cruz Lugo</t>
  </si>
  <si>
    <t>Jessica Katherine Espinosa Romero</t>
  </si>
  <si>
    <t>Jessica Milena Olarte Guana</t>
  </si>
  <si>
    <t>Jessica Tatiana Delgado Cuenca</t>
  </si>
  <si>
    <t>Jesús Alberto López Acosta</t>
  </si>
  <si>
    <t>Jesus David Solano Velasquez</t>
  </si>
  <si>
    <t>Jhon Alexander Caicedo Muñoz</t>
  </si>
  <si>
    <t>Jhon David Lozada Moreno</t>
  </si>
  <si>
    <t>Jhonathan Alberto Falla Perez</t>
  </si>
  <si>
    <t>Jhonny Fabian García Sarmiento</t>
  </si>
  <si>
    <t>Jhony Alexander Camargo Espitia</t>
  </si>
  <si>
    <t>Jilmar David Robledo Caicedo</t>
  </si>
  <si>
    <t>Johan Nicolás Díaz Díaz</t>
  </si>
  <si>
    <t>Johan Sebastian Eslava Garzón</t>
  </si>
  <si>
    <t>Johana Andrea Torres Borda</t>
  </si>
  <si>
    <t>Johana Carolina Andrade Alvarez</t>
  </si>
  <si>
    <t>Johana Esmeralda Rodríguez Méndez</t>
  </si>
  <si>
    <t>Johana Hasbleidy Moreno Guzman</t>
  </si>
  <si>
    <t>Johana Marcela Bahamon Carmona</t>
  </si>
  <si>
    <t>Johanna Andrea Ganan Lopez</t>
  </si>
  <si>
    <t>Johanna Esmeralda Rodríguez Mendez</t>
  </si>
  <si>
    <t>Johanna Galeano Hernandez</t>
  </si>
  <si>
    <t>Johanna Isaac Fadul</t>
  </si>
  <si>
    <t>Johanna Mendez Duque</t>
  </si>
  <si>
    <t>Johanna Pacateque</t>
  </si>
  <si>
    <t>Johanna Pahola Caicedo Arce</t>
  </si>
  <si>
    <t>John Alexander Gonzalez Florez</t>
  </si>
  <si>
    <t>John Fabio Cuéllar Peña</t>
  </si>
  <si>
    <t>John Felipe Rocha Gutierrez</t>
  </si>
  <si>
    <t>John Jairo Gutiérrez Cancino</t>
  </si>
  <si>
    <t>John Rojas Guzmán</t>
  </si>
  <si>
    <t>John Sebastián Reyes Galeano</t>
  </si>
  <si>
    <t>Jonatan Andrés Ramirez Espitia</t>
  </si>
  <si>
    <t>Jonathan Dayan Archila</t>
  </si>
  <si>
    <t>Jonathan Esmith Moncada Moreno</t>
  </si>
  <si>
    <t>Jonathan López Ramírez</t>
  </si>
  <si>
    <t>Jonathan Olarte Guana</t>
  </si>
  <si>
    <t>Jorge Alonso Cano Restrepo</t>
  </si>
  <si>
    <t>Jorge Alonso Restrepo Arango</t>
  </si>
  <si>
    <t>Jorge Andrés Guzmán Ayala</t>
  </si>
  <si>
    <t>Jorge Andres Mora Garzon</t>
  </si>
  <si>
    <t>Jorge Andrés Valencia Chona</t>
  </si>
  <si>
    <t>Jorge Armando Rodriguez Cendales</t>
  </si>
  <si>
    <t>Jorge Armando Rodriguez Cendales (Bloquear)</t>
  </si>
  <si>
    <t>Jorge Castro</t>
  </si>
  <si>
    <t>Jorge Eduardo Atuesta Bustos</t>
  </si>
  <si>
    <t>Jorge Eliecer Ardila Rojas</t>
  </si>
  <si>
    <t>Jorge Enrique Acosta García</t>
  </si>
  <si>
    <t>Jorge Enrique Jimenez</t>
  </si>
  <si>
    <t>Jorge Enrique Martinez Caracas</t>
  </si>
  <si>
    <t>Jorge Enrique Parra Páez</t>
  </si>
  <si>
    <t>Jorge Enrique Ramirez Martinez</t>
  </si>
  <si>
    <t>Jorge Humberto Parra Pirazán</t>
  </si>
  <si>
    <t>Jorge Iván López Suárez</t>
  </si>
  <si>
    <t>Jorge Luis Martín</t>
  </si>
  <si>
    <t>Jorge Mario Bunch Higuera</t>
  </si>
  <si>
    <t>Jorge Mario Giraldo Cardona</t>
  </si>
  <si>
    <t>José Alejandro Cortés Muñoz</t>
  </si>
  <si>
    <t>José Andrés Barreto Acosta</t>
  </si>
  <si>
    <t>José David Dueñas Pulido</t>
  </si>
  <si>
    <t>José Fernando Acevedo</t>
  </si>
  <si>
    <t>José Fernando Bernal Folleco</t>
  </si>
  <si>
    <t>José Fernando Ruiz</t>
  </si>
  <si>
    <t>José Flavio Guerra Colorado</t>
  </si>
  <si>
    <t>José Genaro Mendez Díaz</t>
  </si>
  <si>
    <t>Jose Ignacio Español Perez</t>
  </si>
  <si>
    <t>Jose Joaquin Criado Florez</t>
  </si>
  <si>
    <t>Jose Julian Rey Correa</t>
  </si>
  <si>
    <t>Jose Leonardo Carrillo Cortes</t>
  </si>
  <si>
    <t>José Luis Romero Ruiz</t>
  </si>
  <si>
    <t>Jose Manuel Torres Marin</t>
  </si>
  <si>
    <t>Jose Mariano Sánchez Quiñonez</t>
  </si>
  <si>
    <t>José Mauricio Martinez González</t>
  </si>
  <si>
    <t>Jose Narcizo Guavita Huerfano</t>
  </si>
  <si>
    <t>Jose Vicente Cifuentes Salazar</t>
  </si>
  <si>
    <t>Jose William Ospina García</t>
  </si>
  <si>
    <t>Josefina Ardila Diaz</t>
  </si>
  <si>
    <t>Josefina Ardila Díaz</t>
  </si>
  <si>
    <t>Joyce Prieto Bohorquez</t>
  </si>
  <si>
    <t>Juan Camilo Giraldo</t>
  </si>
  <si>
    <t>Juan Camilo Hormaza Paz</t>
  </si>
  <si>
    <t>Juan Camilo Medina</t>
  </si>
  <si>
    <t>Juan Camilo Perez Cuervo</t>
  </si>
  <si>
    <t>Juan Camilo Rodriguez Quiroga</t>
  </si>
  <si>
    <t>Juan Camilo Roncancio Manrique</t>
  </si>
  <si>
    <t>Juan Carlos Amaya Pico</t>
  </si>
  <si>
    <t>Juan Carlos Forero Arevalo</t>
  </si>
  <si>
    <t>Juan Carlos Marin Del Castillo</t>
  </si>
  <si>
    <t>Juan Carlos Martinez Mantilla</t>
  </si>
  <si>
    <t>Juan Carlos Muñoz Ortiz</t>
  </si>
  <si>
    <t>Juan Carlos Ramos Avila</t>
  </si>
  <si>
    <t>Juan Carlos Ruiz Arteaga</t>
  </si>
  <si>
    <t>Juan Carlos Silva Tamayo</t>
  </si>
  <si>
    <t>Juan Daniel Donado Pinto</t>
  </si>
  <si>
    <t>Juan David Perdomo Ramirez</t>
  </si>
  <si>
    <t>Juan Erasmo Patarroyo Tobaría</t>
  </si>
  <si>
    <t>Juan Felipe Martínez Zúñiga</t>
  </si>
  <si>
    <t>Juan Fernando López Betancour</t>
  </si>
  <si>
    <t>Juan Guillermo Hoyos Aristizabal</t>
  </si>
  <si>
    <t>Juan Guillermo Verano Cardona</t>
  </si>
  <si>
    <t>Juan Manuel De Jesús Palacios Luna</t>
  </si>
  <si>
    <t>Juan Manuel Mejia Mosquera</t>
  </si>
  <si>
    <t>Juan Pablo Jaramillo</t>
  </si>
  <si>
    <t>Juan Pablo Ladino Bolivar</t>
  </si>
  <si>
    <t>Juan Pablo Riveros</t>
  </si>
  <si>
    <t>Juan Pablo Santacruz</t>
  </si>
  <si>
    <t>Juan Rafael Varela</t>
  </si>
  <si>
    <t>Juan Raul Mendoza Zamudio</t>
  </si>
  <si>
    <t>Juan Sebastian Cabrera Viveros</t>
  </si>
  <si>
    <t>Juan Sebastian Daza Fernandez</t>
  </si>
  <si>
    <t>Juan Sebastian Ladino Gutierrez</t>
  </si>
  <si>
    <t>Juan Uriel Barreto Velasquez</t>
  </si>
  <si>
    <t>Juanita Catalina Rico</t>
  </si>
  <si>
    <t>Judy Elvira Cordoba Ramos</t>
  </si>
  <si>
    <t>Julia Andrea Rojas Izaquita</t>
  </si>
  <si>
    <t>Julia Del Carmen Palacios Lloreda</t>
  </si>
  <si>
    <t>Julia Patricia Aguirre Guzmán</t>
  </si>
  <si>
    <t>Julia Rosa Luna Halaby</t>
  </si>
  <si>
    <t>Julian Alexander Garza Garnica</t>
  </si>
  <si>
    <t>Julian Camilo Laguna Sotaquira</t>
  </si>
  <si>
    <t>Julian Cuervo</t>
  </si>
  <si>
    <t>Julián Oscar Escallón Silva</t>
  </si>
  <si>
    <t>Julian Ponton</t>
  </si>
  <si>
    <t>Juliana Andrea Amézquita Delgadillo</t>
  </si>
  <si>
    <t>Juliana Andrea Cañón Roncancio</t>
  </si>
  <si>
    <t>Juliana Chavez Echeverri</t>
  </si>
  <si>
    <t>Juliana Gómez Puentes</t>
  </si>
  <si>
    <t>Juliana Ladron Guevara</t>
  </si>
  <si>
    <t>Juliana Marcela Diaz Ochoa</t>
  </si>
  <si>
    <t>Juliana Sepúlveda Vera</t>
  </si>
  <si>
    <t>Julie Katherine Malagón Mora</t>
  </si>
  <si>
    <t>Julie Tatiana Cervantes Cruz</t>
  </si>
  <si>
    <t>Julieth Andrea Castañeda Aza</t>
  </si>
  <si>
    <t>Julieth Paola Arteaga Beltrán</t>
  </si>
  <si>
    <t>Julieth Sastoque Valbuena</t>
  </si>
  <si>
    <t>Julieth Sofia Hernandez Escobar</t>
  </si>
  <si>
    <t>Julio Alberto Muñoz Ricaute</t>
  </si>
  <si>
    <t>Julio Andres Peñuela Tovar</t>
  </si>
  <si>
    <t>Julio Cesar Niño</t>
  </si>
  <si>
    <t>Julio Cesar Rodriguez</t>
  </si>
  <si>
    <t>Julio Edgardo Arias Molina</t>
  </si>
  <si>
    <t>Julio Ernesto Vaca Vaca</t>
  </si>
  <si>
    <t>Julio Raul Ochoa</t>
  </si>
  <si>
    <t>July Katerin Cruz Cruz</t>
  </si>
  <si>
    <t>Karen Andrea Sanchez Gutierrez</t>
  </si>
  <si>
    <t>Karen Astrid Castellanos Duarte</t>
  </si>
  <si>
    <t>Karen Jhohanna Cuesta Pertuz</t>
  </si>
  <si>
    <t>Karen Johana Rocha Bello</t>
  </si>
  <si>
    <t>Karen Lizeth Tovar Casallas</t>
  </si>
  <si>
    <t>Karen Priscila Serrato Lozada</t>
  </si>
  <si>
    <t>Karen Tatiana Godoy</t>
  </si>
  <si>
    <t>Karol Mireya Capador Castillo</t>
  </si>
  <si>
    <t>Karol Vanessa Peña Botero</t>
  </si>
  <si>
    <t>Karol Viviana Silva Cadena</t>
  </si>
  <si>
    <t>Katerine Carrillo Castro</t>
  </si>
  <si>
    <t>Katerine Mosquera Valdez</t>
  </si>
  <si>
    <t>Katherine Leon Rodriguez</t>
  </si>
  <si>
    <t>Katherine Lissette Pabon Rojas</t>
  </si>
  <si>
    <t>Katiana Paola Jimenez</t>
  </si>
  <si>
    <t>Katterine Del Rosario Ospina Garcia</t>
  </si>
  <si>
    <t>Kelly Johanna Sarmiento Gil</t>
  </si>
  <si>
    <t>Kelly Maria Eugenia Beltran Cardenas</t>
  </si>
  <si>
    <t>Kelly Yamile Luna Caldas</t>
  </si>
  <si>
    <t>Kevin Jonathan Torres Castillo</t>
  </si>
  <si>
    <t>Lady Laura Lopez</t>
  </si>
  <si>
    <t>Lashmy Constanza Martínez Camargo</t>
  </si>
  <si>
    <t>Laura Catalina Guerrero Escobar</t>
  </si>
  <si>
    <t>Laura Constanza Osorio Escobar</t>
  </si>
  <si>
    <t>Laura Constanza Pachon Suarez</t>
  </si>
  <si>
    <t>Laura Cristina Gomez Rodriguez</t>
  </si>
  <si>
    <t>Laura Ghisela Ortegón Torres</t>
  </si>
  <si>
    <t>Laura Inés Ariza Estrada</t>
  </si>
  <si>
    <t>Laura Jimena Cuellar Sabogal</t>
  </si>
  <si>
    <t>Laura Johanna Ortiz González</t>
  </si>
  <si>
    <t>Laura Liliana Neira Roa</t>
  </si>
  <si>
    <t>Laura Marcela Puente Padaui</t>
  </si>
  <si>
    <t>Laura Maria Cardona Perez</t>
  </si>
  <si>
    <t>Laura Maria Tejedor Manrique</t>
  </si>
  <si>
    <t>Laura Patricia Pineda</t>
  </si>
  <si>
    <t>Laura Pineda</t>
  </si>
  <si>
    <t>Laura Vanessa Berrio Hernandez</t>
  </si>
  <si>
    <t>Laura Victoria Camacho Castellanos</t>
  </si>
  <si>
    <t>Leidy Johanna Castañeda Niño</t>
  </si>
  <si>
    <t>Leidy Johanna Gómez Barahona</t>
  </si>
  <si>
    <t>Leidy Julieth Bastidas Escobar</t>
  </si>
  <si>
    <t>Leidy Tatiana Martinez Olmos</t>
  </si>
  <si>
    <t>Leidy Yamile Bastidas Legarda</t>
  </si>
  <si>
    <t>Lenin Urrego</t>
  </si>
  <si>
    <t>Leonardo Briceno Moreno</t>
  </si>
  <si>
    <t>Leonardo Manrique Vergara</t>
  </si>
  <si>
    <t>Leonardo Rozo Velazquez</t>
  </si>
  <si>
    <t>Leonor Hidalgo Ciro</t>
  </si>
  <si>
    <t>Lesly Silva Olaya</t>
  </si>
  <si>
    <t>Leydi Bibiana Patiño Amaya</t>
  </si>
  <si>
    <t>Leydy Paola Rojas Lizarazo</t>
  </si>
  <si>
    <t>Leyla Eloisa Rivera Pérez</t>
  </si>
  <si>
    <t>Liana Karina Sanchez Piedrahita</t>
  </si>
  <si>
    <t>Libardo Andres Gutierrez Mengual</t>
  </si>
  <si>
    <t>Liceth Paola Novoa</t>
  </si>
  <si>
    <t>Lidia Sirley Valencia Cuesta</t>
  </si>
  <si>
    <t>Lilia Jadith Bernal Cepeda</t>
  </si>
  <si>
    <t>Lilia Segura Acevedo</t>
  </si>
  <si>
    <t>Liliana Andrea Cordoba Rojas</t>
  </si>
  <si>
    <t>Liliana Andrea Rozo Daza</t>
  </si>
  <si>
    <t>Liliana Beatriz Buitrago</t>
  </si>
  <si>
    <t>Liliana Elisa Forero Quiñonez</t>
  </si>
  <si>
    <t>Liliana Elisa Rosero Torres</t>
  </si>
  <si>
    <t>Liliana María Zapata Bustamante</t>
  </si>
  <si>
    <t>Liliana Mayorga Tovar</t>
  </si>
  <si>
    <t>Liliana Mercedes Vanegas Aguilar</t>
  </si>
  <si>
    <t>Liliana Patricia Rivera Beltrán</t>
  </si>
  <si>
    <t>Liliana Paulina Anaya Sánchez</t>
  </si>
  <si>
    <t>Liliana Pérez</t>
  </si>
  <si>
    <t>Lina Marcela Rueda Perez</t>
  </si>
  <si>
    <t>Lina Maria Botero</t>
  </si>
  <si>
    <t>Lina Maria Garcia Alzate</t>
  </si>
  <si>
    <t>Lina Maria Gomez Isaza</t>
  </si>
  <si>
    <t>Lina María Romero Millán</t>
  </si>
  <si>
    <t>Lina María Velandia Rios</t>
  </si>
  <si>
    <t>Lina Paola Castro Rodríguez</t>
  </si>
  <si>
    <t>Linda María López Cañón</t>
  </si>
  <si>
    <t>Liseth Dayana Carballido Mier</t>
  </si>
  <si>
    <t>Lissette Hasbleydi Mendoza Tellez</t>
  </si>
  <si>
    <t>Liudmila Poveda Vargas</t>
  </si>
  <si>
    <t>Liz Mary Sandoval</t>
  </si>
  <si>
    <t>Lizet Campos Flechas</t>
  </si>
  <si>
    <t>Lizeth Catalina Ramirez Olarte</t>
  </si>
  <si>
    <t>Lizeth Paola Tejera Pajaro</t>
  </si>
  <si>
    <t>Lola Ramirez Quijano</t>
  </si>
  <si>
    <t>Loren Cecilia Rodriguez Aperador</t>
  </si>
  <si>
    <t>Lorena Nhelete Monroy Reyes</t>
  </si>
  <si>
    <t>Lorena Rubiano Lopez</t>
  </si>
  <si>
    <t>Lorena Tatiana Cortés Izquierdo</t>
  </si>
  <si>
    <t>Lorena Thareen Plata Martinez</t>
  </si>
  <si>
    <t>Lorna Salazar</t>
  </si>
  <si>
    <t>Louis Edwards Caceres Martinez</t>
  </si>
  <si>
    <t>Lubin Delgado Arroyo</t>
  </si>
  <si>
    <t>Lucia León Quimbay</t>
  </si>
  <si>
    <t>Lucy Gabriela Delgado Murcia</t>
  </si>
  <si>
    <t>Lucy Mariela Rengifo Moreno</t>
  </si>
  <si>
    <t>Luis Alberto Roa Molina</t>
  </si>
  <si>
    <t>Luis Alfonso Ardila Caicedo</t>
  </si>
  <si>
    <t>Luis Antonio Gutierrez Anaya</t>
  </si>
  <si>
    <t>Luis Carlos Castillo Pérez</t>
  </si>
  <si>
    <t>Luis Eberto Cocca</t>
  </si>
  <si>
    <t>Luis Eberto Cocca González</t>
  </si>
  <si>
    <t>Luis Eduardo Sierra</t>
  </si>
  <si>
    <t>Luis Enrique Reina</t>
  </si>
  <si>
    <t>Luis Felipe Agudelo Rodriguez</t>
  </si>
  <si>
    <t>Luis Felipe Calero Gonzalez</t>
  </si>
  <si>
    <t>Luis Felipe Giraldo Romero</t>
  </si>
  <si>
    <t>Luis Fernando Cabarique Buitrago</t>
  </si>
  <si>
    <t>Luis Fernando Cabellero</t>
  </si>
  <si>
    <t>Luis Fernando Cepeda</t>
  </si>
  <si>
    <t>Luis Fernando Ricaurte Cardozo</t>
  </si>
  <si>
    <t>Luis Gabriel Ángel</t>
  </si>
  <si>
    <t>Luis Giovanni Barrera Herrera</t>
  </si>
  <si>
    <t>Luis Hernando Galindo</t>
  </si>
  <si>
    <t>Luis Hernando Nieto Enciso</t>
  </si>
  <si>
    <t>Luis Rafael de la Rosa Ramos</t>
  </si>
  <si>
    <t>Luisa Fernanda Cabezas Olave</t>
  </si>
  <si>
    <t>Luisa Fernanda Ladino Quintero</t>
  </si>
  <si>
    <t>Luisa Fernanda Mejia Caceres</t>
  </si>
  <si>
    <t>Luisa Fernanda Ortíz Cuellar</t>
  </si>
  <si>
    <t>Luisa Fernanda Osorio Alarcon</t>
  </si>
  <si>
    <t>Luisa Fernanda Rodriguez Celeita</t>
  </si>
  <si>
    <t>Luisa Fernanda Viloria Sierra</t>
  </si>
  <si>
    <t>Lupita Arenas</t>
  </si>
  <si>
    <t>Luz Adriana Figueroa Gomez</t>
  </si>
  <si>
    <t>Luz Adriana Saavedra Bernal</t>
  </si>
  <si>
    <t>Luz Aida Moya Álvarez</t>
  </si>
  <si>
    <t>Luz Amparo Medina</t>
  </si>
  <si>
    <t>Luz Andrea Arias López</t>
  </si>
  <si>
    <t>Luz Andrea Quiroga Gonzalez</t>
  </si>
  <si>
    <t>Luz Angela Alonso Morales</t>
  </si>
  <si>
    <t>Luz Angela Monroy Corba</t>
  </si>
  <si>
    <t>Luz Angie Romero Ramirez</t>
  </si>
  <si>
    <t>Luz Dary Laso Monsalve</t>
  </si>
  <si>
    <t>Luz Dayana Chacón Herrera</t>
  </si>
  <si>
    <t>Luz Fabiola Gomez</t>
  </si>
  <si>
    <t>Luz Gleidys Reyes Quintero</t>
  </si>
  <si>
    <t>Luz Karime Jaimes Bonilla</t>
  </si>
  <si>
    <t>Luz Margy Acevedo</t>
  </si>
  <si>
    <t>Luz Marina Aristizábal Duque</t>
  </si>
  <si>
    <t>Luz Marina Pulido</t>
  </si>
  <si>
    <t>Luz Mary Cruz Aguilar</t>
  </si>
  <si>
    <t>Luz Stella Ramirez Duque</t>
  </si>
  <si>
    <t>Luz Yadira Marinez Quiñones</t>
  </si>
  <si>
    <t>Mabel Gisela Torres Torres</t>
  </si>
  <si>
    <t>Mabel Judith Cifuentes Arenas</t>
  </si>
  <si>
    <t>Mabel Tatiana Rojas Rueda</t>
  </si>
  <si>
    <t>Magda Liliana Rincón Meléndez</t>
  </si>
  <si>
    <t>Magda Paola Hospital Gordillo</t>
  </si>
  <si>
    <t>Magnolia Natalia Bayona Aguilera</t>
  </si>
  <si>
    <t>Mahalia Nathalie Garcia Villa</t>
  </si>
  <si>
    <t>Maikol Harry Contreras Forero</t>
  </si>
  <si>
    <t>Maira Alejandra Leon Ramirez</t>
  </si>
  <si>
    <t>Maira Cuatin Cabrera</t>
  </si>
  <si>
    <t>Manuel Fernando Camperos Durán</t>
  </si>
  <si>
    <t>Manuel Fernando Perez Reyes</t>
  </si>
  <si>
    <t>Manuel Octavio Moscote Alarcon</t>
  </si>
  <si>
    <t>Marcel Phillip Tachack Suescun</t>
  </si>
  <si>
    <t>Marcela Barragan Marulanda</t>
  </si>
  <si>
    <t>Marcela Sanchez Vargas</t>
  </si>
  <si>
    <t>Marcela Solano Eusse</t>
  </si>
  <si>
    <t>Marco Andrei Guacaneme Boada</t>
  </si>
  <si>
    <t>Marco Antonio Martinez Rivas</t>
  </si>
  <si>
    <t>Marco Raul Mejia</t>
  </si>
  <si>
    <t>Margareth Julieth Monsalve Silva</t>
  </si>
  <si>
    <t>Margarita Cifuentes Alarcon</t>
  </si>
  <si>
    <t>Margarita Ruth Rubio Gonzalez</t>
  </si>
  <si>
    <t>Margarita Taborda Restrepo</t>
  </si>
  <si>
    <t>María Alejandra Acuña Acosta</t>
  </si>
  <si>
    <t>María Alejandra Cuervo Cardona</t>
  </si>
  <si>
    <t>Maria Alejandra Gonzalez</t>
  </si>
  <si>
    <t>Maria Alejandra Romero Benavides</t>
  </si>
  <si>
    <t>Maria Alexandra Rizo Arango</t>
  </si>
  <si>
    <t>Maria Angélica Martínez Forero</t>
  </si>
  <si>
    <t>Maria Betty Ricaurte López</t>
  </si>
  <si>
    <t>María Camila Amaris Mendoza</t>
  </si>
  <si>
    <t>María Camila Arango Andrade</t>
  </si>
  <si>
    <t>María Camila Cabezas Delgado</t>
  </si>
  <si>
    <t>Maria Camila Diaz Espitia</t>
  </si>
  <si>
    <t>María Camila Flórez Poveda</t>
  </si>
  <si>
    <t>María Camila Herazo Sánchez</t>
  </si>
  <si>
    <t>Maria Camila Rodriguez Roa</t>
  </si>
  <si>
    <t>Maria Carmela Julio Giraldo</t>
  </si>
  <si>
    <t>Maria Carolina Saravia Rojas</t>
  </si>
  <si>
    <t>Maria Catalina Alvarez Ramirez</t>
  </si>
  <si>
    <t>María Clara Garzón Cruz</t>
  </si>
  <si>
    <t>Maria Claudia Arteaga Ramírez</t>
  </si>
  <si>
    <t>María Claudia Coral Betancour</t>
  </si>
  <si>
    <t>Maria Clemencia Peña Monsalve</t>
  </si>
  <si>
    <t>Maria Clemencia Reyes Gómez</t>
  </si>
  <si>
    <t>Maria Cristina Bermudez Buelvas</t>
  </si>
  <si>
    <t>Maria Cristina Diaz Velazquez</t>
  </si>
  <si>
    <t>Maria De Los Ángeles Briceño Moreno</t>
  </si>
  <si>
    <t>Maria De Los Angeles Quintero Ortiz</t>
  </si>
  <si>
    <t>Maria Del Pilar Ballen Bautista</t>
  </si>
  <si>
    <t>María del Pilar Jiménez Arango</t>
  </si>
  <si>
    <t>Maria Del Pilar Moreno Rodriguez</t>
  </si>
  <si>
    <t>Maria Del Pilar Rubio</t>
  </si>
  <si>
    <t>Maria Elena Manjarres</t>
  </si>
  <si>
    <t>Maria Elena Tamayo Paz</t>
  </si>
  <si>
    <t>Maria Elvira Cuellar Bautista</t>
  </si>
  <si>
    <t>Maria Emilia Llanos</t>
  </si>
  <si>
    <t>Maria Eugenia Mejia Ospina</t>
  </si>
  <si>
    <t>María Eugenia Pinto Borrego</t>
  </si>
  <si>
    <t>Maria Eunice Franco Hernandez</t>
  </si>
  <si>
    <t>María Fernanda Cediel Fraile</t>
  </si>
  <si>
    <t>Maria Fernanda Cuarán</t>
  </si>
  <si>
    <t>Maria Fernanda Delgado Portela</t>
  </si>
  <si>
    <t>Maria Fernanda Guerrero Pereira</t>
  </si>
  <si>
    <t>Maria Fernanda Palomo Romero</t>
  </si>
  <si>
    <t>María Fernanda Ramirez Quinaya</t>
  </si>
  <si>
    <t>Maria Fernanda Rangel Santos</t>
  </si>
  <si>
    <t>Maria Fernanda Vasco Cardenas</t>
  </si>
  <si>
    <t>María Isabel Garzón Valencia</t>
  </si>
  <si>
    <t>Maria Isabel Loaiza Cordero</t>
  </si>
  <si>
    <t>Maria Isabel Velez Agudelo</t>
  </si>
  <si>
    <t>Maria Liliana Gonzalez</t>
  </si>
  <si>
    <t>María Lorena Roa</t>
  </si>
  <si>
    <t>Maria Luisa Caicedo</t>
  </si>
  <si>
    <t>María Milena Collazos Álbarez</t>
  </si>
  <si>
    <t>María Miry Palacios Mosquera</t>
  </si>
  <si>
    <t>María Natalia Diaz Rozo</t>
  </si>
  <si>
    <t>Maria Oliva Calderon Guerra</t>
  </si>
  <si>
    <t>María Paola Sánchez Jimenez</t>
  </si>
  <si>
    <t>Maria Patricia Villamil</t>
  </si>
  <si>
    <t>Maria Paula Afanador Bastidas</t>
  </si>
  <si>
    <t>Maria Paula Ordoñez Uribe</t>
  </si>
  <si>
    <t>Maria Pinedo</t>
  </si>
  <si>
    <t>Maria Rosa Angarita Penaranda</t>
  </si>
  <si>
    <t>Maria Victoria Londoño Lara</t>
  </si>
  <si>
    <t>Maria Victoria Sanchez Moreno</t>
  </si>
  <si>
    <t>María Yolanda García Melo</t>
  </si>
  <si>
    <t>Mariana Delgado Díaz</t>
  </si>
  <si>
    <t>Mariano Doncel Moreno</t>
  </si>
  <si>
    <t>Maribel Calderón Quintero</t>
  </si>
  <si>
    <t>Maribel Robayo Ladino</t>
  </si>
  <si>
    <t>Mariela Lugo Maldonado</t>
  </si>
  <si>
    <t>Mario Alberto Rojas Portela</t>
  </si>
  <si>
    <t>Mario Andrés Camacho Chain</t>
  </si>
  <si>
    <t>Mario Andres Sanchez Rubio</t>
  </si>
  <si>
    <t>Mario Enrique Valencia</t>
  </si>
  <si>
    <t>Mario Murcia</t>
  </si>
  <si>
    <t>Marisol Arango Pineda</t>
  </si>
  <si>
    <t>Marisol Gualdron Rojas</t>
  </si>
  <si>
    <t>Marisol Suarez Barreto</t>
  </si>
  <si>
    <t>Maritza Ayure Urrego</t>
  </si>
  <si>
    <t>Maritza Guzman Portilla</t>
  </si>
  <si>
    <t>Marlen Pineda Pérez</t>
  </si>
  <si>
    <t>Marlen Pulido Gomez</t>
  </si>
  <si>
    <t>Martha Angelica Barrantes Reyes</t>
  </si>
  <si>
    <t>Martha Carolina Pinzon Vergara</t>
  </si>
  <si>
    <t>Martha Cecilia Ángel Salazar</t>
  </si>
  <si>
    <t>Martha Cecilia Muñoz Carranza</t>
  </si>
  <si>
    <t>Martha Cecilia Rojas Rodriguez</t>
  </si>
  <si>
    <t>Martha Cecilia Sánchez Herrera</t>
  </si>
  <si>
    <t>Martha Clemencia Diaz Tellez</t>
  </si>
  <si>
    <t>Martha Constanza Rubio</t>
  </si>
  <si>
    <t>Martha Consuelo Cifuentes González</t>
  </si>
  <si>
    <t>Martha Idali Perez Galindo</t>
  </si>
  <si>
    <t>Martha Lucía Noguera</t>
  </si>
  <si>
    <t>Martha Ofelia Rodriguez Sua</t>
  </si>
  <si>
    <t>Martha Patricia Romero Garcia</t>
  </si>
  <si>
    <t>Martha Ruby Cuellar Calderon</t>
  </si>
  <si>
    <t>Martha Trujillo Mantilla</t>
  </si>
  <si>
    <t>Mary Wilches Garcia</t>
  </si>
  <si>
    <t>Maryery Vera Pérez</t>
  </si>
  <si>
    <t>Mateo Moya Beltrán</t>
  </si>
  <si>
    <t>Mateo Prada Quintero</t>
  </si>
  <si>
    <t>Maudys Marvel Martinez Guerra</t>
  </si>
  <si>
    <t>Maureen Badillo Mendoza</t>
  </si>
  <si>
    <t>Mauricio Alejandro Arias Hernandez</t>
  </si>
  <si>
    <t>Mauricio Andres Del Valle Chacon</t>
  </si>
  <si>
    <t>Mauricio Aponte</t>
  </si>
  <si>
    <t>Mauricio Camargo</t>
  </si>
  <si>
    <t>Mauricio Palma</t>
  </si>
  <si>
    <t>Mauricio Palma Gutierrez</t>
  </si>
  <si>
    <t>Mauricio Penagos Acosta</t>
  </si>
  <si>
    <t>Mauricio Ruiz Cely</t>
  </si>
  <si>
    <t>Mauro Antonio Maza Chamorro</t>
  </si>
  <si>
    <t>Mauro Eder Florez Rozo</t>
  </si>
  <si>
    <t>Mayda Niyereth Prieto Laverde</t>
  </si>
  <si>
    <t>Mayerly Guevara Barbosa</t>
  </si>
  <si>
    <t>Mayra Alejandra López Mejía</t>
  </si>
  <si>
    <t>Melissa Álvarez Pájaro</t>
  </si>
  <si>
    <t>Melissa Filomena Donato</t>
  </si>
  <si>
    <t>Melissa Jimenez Rojas</t>
  </si>
  <si>
    <t>Melissa Sofia Espinosa Cano</t>
  </si>
  <si>
    <t>Melory Castillo Criollo</t>
  </si>
  <si>
    <t>Merly Guanumen Pacheco</t>
  </si>
  <si>
    <t>Merly H Guanumen Pacheco</t>
  </si>
  <si>
    <t>Michael Jesid Forero Garcia</t>
  </si>
  <si>
    <t>Miguel Alberto Palacios Machado</t>
  </si>
  <si>
    <t>Miguel Alejandro Hernández López</t>
  </si>
  <si>
    <t>Miguel Andres Prieto Camelo</t>
  </si>
  <si>
    <t>Miguel Angel Cruz Torres</t>
  </si>
  <si>
    <t>Miguel Camilo Bernal Bolaños</t>
  </si>
  <si>
    <t>Miguel Rafael Tobar Carrizosa</t>
  </si>
  <si>
    <t>Mildrey Mendoza Mayorga</t>
  </si>
  <si>
    <t>Milena Ariza Lozano</t>
  </si>
  <si>
    <t>Milena Astrid Torres Giraldo</t>
  </si>
  <si>
    <t>Milena Del Carmen Rodríguez Cárdenas</t>
  </si>
  <si>
    <t>Milena Del Pilar Herrera</t>
  </si>
  <si>
    <t>Milena Mesa Rodríguez</t>
  </si>
  <si>
    <t>Milena Tatiana Cuellar Montoya</t>
  </si>
  <si>
    <t>Milton Gerardo Muñoz Marín</t>
  </si>
  <si>
    <t>Mirtha Leon Suarez</t>
  </si>
  <si>
    <t>Miyi Paola Sotelo Prieto</t>
  </si>
  <si>
    <t>Monica Alejandra Gomez</t>
  </si>
  <si>
    <t>Monica Carolina Soto Tamayo</t>
  </si>
  <si>
    <t>Mónica Cruz Galindo</t>
  </si>
  <si>
    <t>Monica Del Pilar Lopez Ortega</t>
  </si>
  <si>
    <t>Monica Duperly Gonzalez Ortiz</t>
  </si>
  <si>
    <t>Monica Marcela Castiblanco Valencia</t>
  </si>
  <si>
    <t>Monica Maria Botero Ospina</t>
  </si>
  <si>
    <t>Monica Maria Diaz</t>
  </si>
  <si>
    <t>Monica Patricia Ortega</t>
  </si>
  <si>
    <t>Mónica Patricia Quiroz Gutiérrez</t>
  </si>
  <si>
    <t>Monica Yaneth Constante Lara</t>
  </si>
  <si>
    <t>Monica Yizeth Gonzalez Garcia</t>
  </si>
  <si>
    <t>Myriam Blanco</t>
  </si>
  <si>
    <t>Myriam Magdalena Garcia Garcia</t>
  </si>
  <si>
    <t>Nadya Giannina Perea Olave</t>
  </si>
  <si>
    <t>Nancy Jimena Quimbayo Vásquez</t>
  </si>
  <si>
    <t>Nancy Liliana Vega Basto</t>
  </si>
  <si>
    <t>Nancy Moreno Ramirez</t>
  </si>
  <si>
    <t>Natali Paez Castellanos</t>
  </si>
  <si>
    <t>Natalia Amaya</t>
  </si>
  <si>
    <t>Natalia Beatriz Comba González</t>
  </si>
  <si>
    <t>Natalia Español Casallas</t>
  </si>
  <si>
    <t>Natalia Gomez Osorio</t>
  </si>
  <si>
    <t>Natalia Montes De Oca Jaimes</t>
  </si>
  <si>
    <t>Natalia Munoz Bolivar</t>
  </si>
  <si>
    <t>Natalia Suarez Jaramillo</t>
  </si>
  <si>
    <t>Nathalia Maria Vanessa Florez Zapata</t>
  </si>
  <si>
    <t>Naysa Álvarez Pandales</t>
  </si>
  <si>
    <t>Nefretery Murcia Contreras</t>
  </si>
  <si>
    <t>Neifis Isabel Araujo Luquez</t>
  </si>
  <si>
    <t>Nelcy Esperanza Hernandez Herrera</t>
  </si>
  <si>
    <t>Nelly Adriana Lugo Calderon</t>
  </si>
  <si>
    <t>Nelma Maritza Sanchez Krieger</t>
  </si>
  <si>
    <t>Nelson Andrés Calderón Guzmán</t>
  </si>
  <si>
    <t>Nelsón Andrés Vásquez Porras</t>
  </si>
  <si>
    <t>Nelson David Gutiérrez Olaya</t>
  </si>
  <si>
    <t>Nelson Fabio Pinzon</t>
  </si>
  <si>
    <t>Nelson Federico Vega Ramirez</t>
  </si>
  <si>
    <t>Nelson Galindo Arias</t>
  </si>
  <si>
    <t>Nelson Giovanni Acuña Rodriguez</t>
  </si>
  <si>
    <t>Nelson Leon</t>
  </si>
  <si>
    <t>Nelson Milciades Puentes Holguin</t>
  </si>
  <si>
    <t>Nelsy Rocio Jimenez Villalobos</t>
  </si>
  <si>
    <t>Nestor Andres Velandia Cardozo</t>
  </si>
  <si>
    <t>Néstor Raúl Pedraza Sierra</t>
  </si>
  <si>
    <t>Nicolas Garcia Aristizabal</t>
  </si>
  <si>
    <t>Nicolás Garzón Rodríguez</t>
  </si>
  <si>
    <t>Nicolas Gonzalez Espinosa</t>
  </si>
  <si>
    <t>Nicolas Otalora Rodriguez</t>
  </si>
  <si>
    <t>Nicolas Segura Gutierrez</t>
  </si>
  <si>
    <t>Nicole Marcela Niño Ramírez</t>
  </si>
  <si>
    <t>Nicole Xiomara Parra López</t>
  </si>
  <si>
    <t>Nicole Zapata Hernandez</t>
  </si>
  <si>
    <t>Nidia Esperanza Lopez Torres</t>
  </si>
  <si>
    <t>Nidia Janneth Leon Cabeza</t>
  </si>
  <si>
    <t>Nidia Piragauta Camargo</t>
  </si>
  <si>
    <t>Nidian Pedraza Téllez</t>
  </si>
  <si>
    <t>Nikol Cedeño</t>
  </si>
  <si>
    <t>Nohora Isabel Díaz Huertas</t>
  </si>
  <si>
    <t>Nubia Esperanza Riano Suancha</t>
  </si>
  <si>
    <t>Nubia Esperanza Rodríguez Plazas</t>
  </si>
  <si>
    <t>Nubia Stella Torres Urrego</t>
  </si>
  <si>
    <t>Nuria Joanna Asencio Bermúdez</t>
  </si>
  <si>
    <t>Nury Adelina Hidalgo Tovar</t>
  </si>
  <si>
    <t>Nury Paola Suarez Pineda</t>
  </si>
  <si>
    <t>Nury Perez</t>
  </si>
  <si>
    <t>Nydia Amparo Piragauta Camargo</t>
  </si>
  <si>
    <t>Nydia Marcela Barrera Salamanca</t>
  </si>
  <si>
    <t>Octavio Hernando Sandoval Rozo</t>
  </si>
  <si>
    <t>Oiris Olmos</t>
  </si>
  <si>
    <t>Olga Isabel Alfonso Cifuentes</t>
  </si>
  <si>
    <t>Omar Enrique Hanggi Valoyes</t>
  </si>
  <si>
    <t>Omar Figueroa Melgarejo</t>
  </si>
  <si>
    <t>Omar Leonardo González Gutiérrez</t>
  </si>
  <si>
    <t>Orlando Antonio Moreno Lopez</t>
  </si>
  <si>
    <t>Oscar Alexander Nope Saavedra</t>
  </si>
  <si>
    <t>Oscar Alonso Chamath Palacios</t>
  </si>
  <si>
    <t>Oscar Alonso Gonzalez Rodriguez</t>
  </si>
  <si>
    <t>Oscar Alonso Hidalgo Montoya</t>
  </si>
  <si>
    <t>Oscar Barrero Lopez</t>
  </si>
  <si>
    <t>Oscar Daniel Alvarez Mora</t>
  </si>
  <si>
    <t>Oscar David Pardo Castillo</t>
  </si>
  <si>
    <t>Oscar Gualdron Gonzalez</t>
  </si>
  <si>
    <t>Oscar Humberto Bobadilla Tarquino</t>
  </si>
  <si>
    <t>Oscar Jairo Fonseca Fonseca</t>
  </si>
  <si>
    <t>Oscar Javier Mendoza Galvis</t>
  </si>
  <si>
    <t>Oscar Javier Segura Granados</t>
  </si>
  <si>
    <t>Oscar Leonardo Correa Jimenez</t>
  </si>
  <si>
    <t>Oscar Peñuela Pinto</t>
  </si>
  <si>
    <t>Oscar Vicente Vargas Clavijo</t>
  </si>
  <si>
    <t>Oswaldo Enrique Figueredo Rubiano</t>
  </si>
  <si>
    <t>Otto Polanco Rengifo</t>
  </si>
  <si>
    <t>Pablo Andrés Felipe Gutiérrez Valencia</t>
  </si>
  <si>
    <t>Pablo Jair Ceballos Parra</t>
  </si>
  <si>
    <t>Pablo Julián Moreno Castro</t>
  </si>
  <si>
    <t>Paola Alejandra Yepes Romero</t>
  </si>
  <si>
    <t>Paola Andrea García Aristizabal</t>
  </si>
  <si>
    <t>Paola Andrea Garnica Rodas</t>
  </si>
  <si>
    <t>Paola Andrea Garzón Nossa</t>
  </si>
  <si>
    <t>Paola Andrea Mosquera Arce</t>
  </si>
  <si>
    <t>Paola Andrea Olarte Rueda</t>
  </si>
  <si>
    <t>Paola Andrea Prada Suarez</t>
  </si>
  <si>
    <t>Paola Andrea Rodríguez González</t>
  </si>
  <si>
    <t>Paola Andrea Rodriguez Rocha</t>
  </si>
  <si>
    <t>Paola Castro Monroy</t>
  </si>
  <si>
    <t>Paola Fajardo Triana</t>
  </si>
  <si>
    <t>Paola Llanos</t>
  </si>
  <si>
    <t>Paola Marcela Rangel Jurado</t>
  </si>
  <si>
    <t>Patricia Cecilia Daza Marrugo</t>
  </si>
  <si>
    <t>Paula Andrea Duarte Castaño</t>
  </si>
  <si>
    <t>Paula Andrea Garces Constain</t>
  </si>
  <si>
    <t>Paula Andrea Grisales Naranjo</t>
  </si>
  <si>
    <t>Paula Andrea Henao Ruiz</t>
  </si>
  <si>
    <t>Paula Andrea Porras Reyes</t>
  </si>
  <si>
    <t>Paula Andrea Ramos Ariza</t>
  </si>
  <si>
    <t>Paula Aparicio</t>
  </si>
  <si>
    <t>Paula Chiquillo</t>
  </si>
  <si>
    <t>Paula Daniela Callejas Castilla</t>
  </si>
  <si>
    <t>Paula Elena Castro Bernal</t>
  </si>
  <si>
    <t>Paula Judith Rojas Higuera</t>
  </si>
  <si>
    <t>Paula Marcela Arias Pulgarín</t>
  </si>
  <si>
    <t>Paula Natalia Vargas Villamarin</t>
  </si>
  <si>
    <t>Paulina Alejandra María Castro Lalinde</t>
  </si>
  <si>
    <t>Pedro Oswaldo Hernández Santamaría</t>
  </si>
  <si>
    <t>Pensemos</t>
  </si>
  <si>
    <t>Piedad Constanza Capera Rojas</t>
  </si>
  <si>
    <t>Piedad Santamaria Sánchez</t>
  </si>
  <si>
    <t>Pilar Angelica Sarmiento Mendez</t>
  </si>
  <si>
    <t>Rafael Antonio Nemocon Molina</t>
  </si>
  <si>
    <t>Rafael Antonio Salas Sánchez</t>
  </si>
  <si>
    <t>Rafael Fernando Posada Rueda</t>
  </si>
  <si>
    <t>Ramiro Serna Jaramillo</t>
  </si>
  <si>
    <t>Raquel Juliana Sorza Ocaña</t>
  </si>
  <si>
    <t>Raul Eduardo Gutiérrez Gómez</t>
  </si>
  <si>
    <t>Rebeca Rosalba Cogollo Munevar</t>
  </si>
  <si>
    <t>Reinaldo Adolfo Garzón Cruz</t>
  </si>
  <si>
    <t>Reinaldo Alfonso Castillo Rodríguez</t>
  </si>
  <si>
    <t>Reney Arias</t>
  </si>
  <si>
    <t>Renzo Leonardo Garcia Carvajal</t>
  </si>
  <si>
    <t>Ricardo Andrés Cadena González</t>
  </si>
  <si>
    <t>Ricardo Andrés Ortiz Torres</t>
  </si>
  <si>
    <t>Ricardo Andrés Triana González</t>
  </si>
  <si>
    <t>Ricardo Antonio Ramirez Aranguren</t>
  </si>
  <si>
    <t>Ricardo Fraile Rojas</t>
  </si>
  <si>
    <t>Ricardo Gómez Giraldo</t>
  </si>
  <si>
    <t>Ricardo Maldonado Rodriguez</t>
  </si>
  <si>
    <t>Ricardo Torres Ariza</t>
  </si>
  <si>
    <t>Richard Javier Fadul Nino</t>
  </si>
  <si>
    <t>Richard Tamayo Nieto</t>
  </si>
  <si>
    <t>Rina Marcela Gonzalez Toro</t>
  </si>
  <si>
    <t>Risdell Norbey Rodriguez</t>
  </si>
  <si>
    <t>Roberto Quiroz</t>
  </si>
  <si>
    <t>Rocío Torres</t>
  </si>
  <si>
    <t>Rodrigo Buitrago Tello</t>
  </si>
  <si>
    <t>Rodrigo Fernando Cuellar Martínez</t>
  </si>
  <si>
    <t>Roosevelt Castrillón Valdés</t>
  </si>
  <si>
    <t>Rosa Maria Guzman Troncoso</t>
  </si>
  <si>
    <t>Rosa Patricia León</t>
  </si>
  <si>
    <t>Rossed Jaimes Garzon</t>
  </si>
  <si>
    <t>Ruben Dario Sierra Medina</t>
  </si>
  <si>
    <t>Ruben Felipe Vergara Gutierrez</t>
  </si>
  <si>
    <t>Ruth Elena Vallejo</t>
  </si>
  <si>
    <t>Ruth Maria Torres Pineda</t>
  </si>
  <si>
    <t>Saira Maria Espinosa Sanchez</t>
  </si>
  <si>
    <t>Samara Liliana Herrera Castillo</t>
  </si>
  <si>
    <t>Samuel Cadavid Palacios</t>
  </si>
  <si>
    <t>Sandra Biagi Pacheco</t>
  </si>
  <si>
    <t>Sandra Bibiana Pena Rozo</t>
  </si>
  <si>
    <t>Sandra Burgos</t>
  </si>
  <si>
    <t>Sandra Carolina Tunarrosa Velandia</t>
  </si>
  <si>
    <t>Sandra Catalina Ayala Montalvo</t>
  </si>
  <si>
    <t>Sandra Cecilia Guerra</t>
  </si>
  <si>
    <t>Sandra Helena Perez Poveda</t>
  </si>
  <si>
    <t>Sandra Landazábal Hurtado</t>
  </si>
  <si>
    <t>Sandra Liliana Casas Acevedo</t>
  </si>
  <si>
    <t>Sandra Liliana Corredor</t>
  </si>
  <si>
    <t>Sandra Liliana Martínez</t>
  </si>
  <si>
    <t>Sandra Liliana Martinez Leon</t>
  </si>
  <si>
    <t>Sandra Lucia Lozano</t>
  </si>
  <si>
    <t>Sandra Marcela Defelipe Díaz</t>
  </si>
  <si>
    <t>Sandra Maritza Moreo Ruiz</t>
  </si>
  <si>
    <t>Sandra Milena Barrera Rodriguez</t>
  </si>
  <si>
    <t>Sandra Milena Del Castillo Ruiz</t>
  </si>
  <si>
    <t>Sandra Milena Garcia Blanco</t>
  </si>
  <si>
    <t>Sandra Milena Velasco Rua</t>
  </si>
  <si>
    <t>Sandra Paola Laverde Correa</t>
  </si>
  <si>
    <t>Sandra Patricia Diaz Trujillo</t>
  </si>
  <si>
    <t>Sandra Patricia Sanchez Olaya</t>
  </si>
  <si>
    <t>Sandra Piedad Lozada</t>
  </si>
  <si>
    <t>Sandra Rocio Pineda Osorio</t>
  </si>
  <si>
    <t>Sandra Yaneth Durango Ortiz</t>
  </si>
  <si>
    <t>Sandra Yaneth Velasco</t>
  </si>
  <si>
    <t>Santiago Andrés Patino Carreño</t>
  </si>
  <si>
    <t>Santiago Bermudez Gómez</t>
  </si>
  <si>
    <t>Santiago Felipe Romero Contreras</t>
  </si>
  <si>
    <t>Santiago Otalvaro Guzman</t>
  </si>
  <si>
    <t>Santiago Pardo</t>
  </si>
  <si>
    <t>Santiago Triana Pargo</t>
  </si>
  <si>
    <t>Sara Bautista Espinel</t>
  </si>
  <si>
    <t>Sara Isabel Araujo Santos</t>
  </si>
  <si>
    <t>Sara Juliana Pereira Lanceheros</t>
  </si>
  <si>
    <t>Sara Liliam Lopez Cervantes</t>
  </si>
  <si>
    <t>Sara Ximena Gutiérrez Samboni</t>
  </si>
  <si>
    <t>Sarita Palacio Garces</t>
  </si>
  <si>
    <t>Sebastian Beltrán Cruz</t>
  </si>
  <si>
    <t>Segurinfo SI</t>
  </si>
  <si>
    <t>Sergio Andrés Mosquera Cantillo</t>
  </si>
  <si>
    <t>Sergio Andrés Palacios Moreno</t>
  </si>
  <si>
    <t>Sergio Mejia Zea</t>
  </si>
  <si>
    <t>Sergio Pachón Arango</t>
  </si>
  <si>
    <t>Sergio Suarez Espitia</t>
  </si>
  <si>
    <t>Shaddya Assaf Acosta</t>
  </si>
  <si>
    <t>Sidney Adriana Higuera Pena</t>
  </si>
  <si>
    <t>Silvana María García Drago</t>
  </si>
  <si>
    <t>Silvia Juliana Otero Parra</t>
  </si>
  <si>
    <t>Simón Buriticá Ospina</t>
  </si>
  <si>
    <t>Simon Hore Gonzalez</t>
  </si>
  <si>
    <t>Sindy Katherine Baracaldo Parra</t>
  </si>
  <si>
    <t>Sindy Paola Aguilar Aguilar</t>
  </si>
  <si>
    <t>Socorro Del Pilar Gomez Marin</t>
  </si>
  <si>
    <t>Sofia Ramirez Salcedo</t>
  </si>
  <si>
    <t>Sol Beatriz Martinez Guzman</t>
  </si>
  <si>
    <t>Sonia Alexandra Tovar</t>
  </si>
  <si>
    <t>Sonia Constanza Laverde Cañón</t>
  </si>
  <si>
    <t>Sonia Del Pilar Morales Diaz</t>
  </si>
  <si>
    <t>Sonia Esperanza Monroy Varela</t>
  </si>
  <si>
    <t>Sonia Patricia Salazar Velázquez</t>
  </si>
  <si>
    <t>Sonia Rosmery Gomez Barahona</t>
  </si>
  <si>
    <t>SOPORTE</t>
  </si>
  <si>
    <t>Soporte Pensemos S.A.</t>
  </si>
  <si>
    <t>Soporte Sigp</t>
  </si>
  <si>
    <t>Soraya Milena Rozo Velasco</t>
  </si>
  <si>
    <t>Stefania Hernandez Sanmiguel</t>
  </si>
  <si>
    <t>Stella Quiñones Benavides</t>
  </si>
  <si>
    <t>Stephany Espinosa Montes</t>
  </si>
  <si>
    <t>Stephany Espinoza</t>
  </si>
  <si>
    <t>Susan Cristina Sánchez Chaparro</t>
  </si>
  <si>
    <t>Susan Margarita Benavides Trujillo</t>
  </si>
  <si>
    <t>Susana Bustamante Agudelo</t>
  </si>
  <si>
    <t>Susana Ramirez Ortiz</t>
  </si>
  <si>
    <t>Tania Arboleda Castrillón</t>
  </si>
  <si>
    <t>Tania Catalina Delgado Baron</t>
  </si>
  <si>
    <t>Tania Helena Gomez Alarcon</t>
  </si>
  <si>
    <t>Tatiana Andrea Artunduaga Collazos</t>
  </si>
  <si>
    <t>Tatiana Guerrero Rosero</t>
  </si>
  <si>
    <t>Teresa Heredia Camelo</t>
  </si>
  <si>
    <t>Teresa Suarez Castellanos</t>
  </si>
  <si>
    <t>Teresita Del Niño Jesus Marin Del Castillo</t>
  </si>
  <si>
    <t>Tyhara Carolina Cuéllar Carmona</t>
  </si>
  <si>
    <t>Ulia Yemail Cortes</t>
  </si>
  <si>
    <t>Valentina Gallego García</t>
  </si>
  <si>
    <t>Vanessa Del Pilar Florez Ceballos</t>
  </si>
  <si>
    <t>Vanessa Vargas Rojas</t>
  </si>
  <si>
    <t>Ventanaorganizacional</t>
  </si>
  <si>
    <t>Veronica Andrea Torres Pinto</t>
  </si>
  <si>
    <t>Veronica Tibaduiza Roa</t>
  </si>
  <si>
    <t>Veronica Yalila Brito Morales</t>
  </si>
  <si>
    <t>Viaticos Minciencias</t>
  </si>
  <si>
    <t>Viaticoscolciencias</t>
  </si>
  <si>
    <t>Víctor Alfonso Macualo Suárez</t>
  </si>
  <si>
    <t>Victor Manuel Hernandez Rivera</t>
  </si>
  <si>
    <t>Victoria Eugenia Cataño Cotes</t>
  </si>
  <si>
    <t>Vilma Avila Segura</t>
  </si>
  <si>
    <t>Vivian Alexandra González Riaño</t>
  </si>
  <si>
    <t>Vivian Gabriela Pérez Moreno</t>
  </si>
  <si>
    <t>Viviana Marcela Marin Cabrera</t>
  </si>
  <si>
    <t>Viviana María Jimenez Ochoa</t>
  </si>
  <si>
    <t>Vladimir Guzmán Páez</t>
  </si>
  <si>
    <t>Walter Alonso Jegel Taborda</t>
  </si>
  <si>
    <t>Weizmar Leandro Martinez Fierro</t>
  </si>
  <si>
    <t>William David García Corredor</t>
  </si>
  <si>
    <t>William Mauricio Torres Rodriguez</t>
  </si>
  <si>
    <t>Wilmar Albeiro Moreno López</t>
  </si>
  <si>
    <t>Wilmer Alejandro Soto Ruiz</t>
  </si>
  <si>
    <t>Wilmer Alexander Melo Garzón</t>
  </si>
  <si>
    <t>Wilmer Tavera Bucuru</t>
  </si>
  <si>
    <t>Wilson Arley Franco Suarez</t>
  </si>
  <si>
    <t>Xander Cardenas Jimenez</t>
  </si>
  <si>
    <t>Ximena Alexandra Villarraga Florez</t>
  </si>
  <si>
    <t>Yadira Casas Moreno</t>
  </si>
  <si>
    <t>Yamile Consuelo Beltrán Porras</t>
  </si>
  <si>
    <t>Yan Arley Ramos Palacios</t>
  </si>
  <si>
    <t>Yaned Margarita Buitrago Reina</t>
  </si>
  <si>
    <t>Yaneth Correa</t>
  </si>
  <si>
    <t>Yaneth Giha Tovar</t>
  </si>
  <si>
    <t>Yaneth Librada Ruiz Oidor</t>
  </si>
  <si>
    <t>Yaneth Patricia Maya Gomez</t>
  </si>
  <si>
    <t>Yara Lohendy Cambindo Valencia</t>
  </si>
  <si>
    <t>Yeimy Maryori Ramírez Hernández</t>
  </si>
  <si>
    <t>Yeison Orlando Buitrago Ramirez</t>
  </si>
  <si>
    <t>Yeison Ricardo Socadagui Pérez</t>
  </si>
  <si>
    <t>Yenifer Caterine Gutierrez Gonzalez</t>
  </si>
  <si>
    <t>Yennifer Paola Zaldua Camargo</t>
  </si>
  <si>
    <t>Yenny Adriana Pereira Oviedo</t>
  </si>
  <si>
    <t>Yenny Andrea Barrera Bernal</t>
  </si>
  <si>
    <t>Yenny Carolina Medina Porras</t>
  </si>
  <si>
    <t>Yenny Patricia Rubio Mahecha</t>
  </si>
  <si>
    <t>Yennyferth Tatiana Lozano Ramirez</t>
  </si>
  <si>
    <t>Yenyfer Yolanda Lopez Parra</t>
  </si>
  <si>
    <t>Yerly Patricia Cardona Montoya</t>
  </si>
  <si>
    <t>Yesenia Santa Yepez</t>
  </si>
  <si>
    <t>Yesica Andrea Romero Alvarado</t>
  </si>
  <si>
    <t>Yesica Mercedes Buelvss Rodriguez</t>
  </si>
  <si>
    <t>Yesid Ojeda Papagayo</t>
  </si>
  <si>
    <t>Yesid Rodriguez Lozano</t>
  </si>
  <si>
    <t>Yesmi López</t>
  </si>
  <si>
    <t>Yessica Alejandra López Rodríguez</t>
  </si>
  <si>
    <t>Yessica Gutiérrez Rosero</t>
  </si>
  <si>
    <t>Yilmer Manuel Londono Hernandez</t>
  </si>
  <si>
    <t>Yina Paola Pinzon Quiroga</t>
  </si>
  <si>
    <t>Yinet Andrea Parrado Sanabria</t>
  </si>
  <si>
    <t>Yinzon Andres Rativa Silva</t>
  </si>
  <si>
    <t>Yiseth Becerra</t>
  </si>
  <si>
    <t>Yissel Aldana Rodriguez</t>
  </si>
  <si>
    <t>Yoelis Beatriz Cujia Moscote</t>
  </si>
  <si>
    <t>Yohanna Milena Barrero</t>
  </si>
  <si>
    <t>Yolanda Acevedo Rojas</t>
  </si>
  <si>
    <t>Yolima Contreras Romero</t>
  </si>
  <si>
    <t>Yolima Del Socorro Gonzalez Vargas</t>
  </si>
  <si>
    <t>Yomy Vanessa Espinel Duran</t>
  </si>
  <si>
    <t>Yudy Carolina Mahecha Vivas</t>
  </si>
  <si>
    <t>Yudy Maria Chinchilla Herrera</t>
  </si>
  <si>
    <t>Yudy Milena Mosquera Pena</t>
  </si>
  <si>
    <t>Yuli Andrea Parra Amaya</t>
  </si>
  <si>
    <t>Yuli Paola Galindo</t>
  </si>
  <si>
    <t>Yuliana Marcela Saavedra Torres</t>
  </si>
  <si>
    <t>Yulieth Andrea Lemus Díaz</t>
  </si>
  <si>
    <t>Yury Amparo Clavijo</t>
  </si>
  <si>
    <t>Yury Viviana Vasquez Gualteros</t>
  </si>
  <si>
    <t>Zabdiel Alfredo Macualo Suárez</t>
  </si>
  <si>
    <t>Zeila Mayte Mendez</t>
  </si>
  <si>
    <t>Zoraida Rodriguez Calderon</t>
  </si>
  <si>
    <r>
      <rPr>
        <sz val="10"/>
        <color theme="1"/>
        <rFont val="Arial Narrow"/>
        <family val="2"/>
      </rPr>
      <t xml:space="preserve">Ecosistemas de Investigación e Innovación  </t>
    </r>
    <r>
      <rPr>
        <sz val="10"/>
        <color rgb="FFFF0000"/>
        <rFont val="Arial Narrow"/>
        <family val="2"/>
      </rPr>
      <t>y última milla</t>
    </r>
    <r>
      <rPr>
        <sz val="10"/>
        <color theme="1"/>
        <rFont val="Arial Narrow"/>
        <family val="2"/>
      </rPr>
      <t xml:space="preserve"> </t>
    </r>
    <r>
      <rPr>
        <sz val="10"/>
        <color rgb="FF7030A0"/>
        <rFont val="Arial Narrow"/>
        <family val="2"/>
      </rPr>
      <t>(</t>
    </r>
    <r>
      <rPr>
        <sz val="10"/>
        <color theme="1"/>
        <rFont val="Arial Narrow"/>
        <family val="2"/>
      </rPr>
      <t xml:space="preserve">
</t>
    </r>
    <r>
      <rPr>
        <sz val="10"/>
        <color rgb="FF7030A0"/>
        <rFont val="Arial Narrow"/>
        <family val="2"/>
      </rPr>
      <t>¿aquí se incluiría la generación de bioproductos?)</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</si>
  <si>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</si>
  <si>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</si>
  <si>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</si>
  <si>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</si>
  <si>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 xml:space="preserve">Ecosistema Científico
</t>
  </si>
  <si>
    <r>
      <rPr>
        <sz val="10"/>
        <color rgb="FFFF0000"/>
        <rFont val="Arial Narrow"/>
        <family val="2"/>
      </rPr>
      <t xml:space="preserve">No es un mecanismo es una codinanción con la OCDE de un proyecto </t>
    </r>
    <r>
      <rPr>
        <sz val="10"/>
        <color rgb="FF7030A0"/>
        <rFont val="Arial Narrow"/>
        <family val="2"/>
      </rPr>
      <t>relacionado con Soluciones Basadas en la Naturaleza</t>
    </r>
  </si>
  <si>
    <t>Sácale Jugo</t>
  </si>
  <si>
    <t>Creación EBT</t>
  </si>
  <si>
    <t>DC-DGR</t>
  </si>
  <si>
    <t>DC</t>
  </si>
  <si>
    <t>CONTROL DE CAMBIOS</t>
  </si>
  <si>
    <t>FECHA</t>
  </si>
  <si>
    <t>CAMBIOS</t>
  </si>
  <si>
    <t>INSTANCIA DE APROBACIÓN</t>
  </si>
  <si>
    <t>VERSIÓN</t>
  </si>
  <si>
    <t>TIPO DE MECANISMO</t>
  </si>
  <si>
    <t>MECANISMO MINCIENCIAS/ALIADO</t>
  </si>
  <si>
    <r>
      <rPr>
        <b/>
        <sz val="10"/>
        <color rgb="FF000000"/>
        <rFont val="Arial Narrow"/>
        <family val="2"/>
      </rPr>
      <t xml:space="preserve">ÁREA </t>
    </r>
    <r>
      <rPr>
        <b/>
        <sz val="10"/>
        <color rgb="FF000000"/>
        <rFont val="Arial Narrow"/>
        <family val="2"/>
      </rPr>
      <t>RESPONSABLE DEL MECANISMO</t>
    </r>
  </si>
  <si>
    <r>
      <rPr>
        <b/>
        <sz val="10"/>
        <color rgb="FF000000"/>
        <rFont val="Arial Narrow"/>
        <family val="2"/>
      </rPr>
      <t xml:space="preserve">NOMBRE </t>
    </r>
    <r>
      <rPr>
        <b/>
        <sz val="10"/>
        <color rgb="FF000000"/>
        <rFont val="Arial Narrow"/>
        <family val="2"/>
      </rPr>
      <t>MECANISMO</t>
    </r>
  </si>
  <si>
    <t>CÓDIGO: D101PR01F13</t>
  </si>
  <si>
    <t>FECHA ESTIMADA DE APERTURA</t>
  </si>
  <si>
    <t>VERSIÓN: 03</t>
  </si>
  <si>
    <t>VERSIÓN 00 DEL  31 DE ENERO de 2023</t>
  </si>
  <si>
    <t>MINISTERIO DE CIENCIA, TECNOLOGÍA E INNOVACIÓN 
PLAN ANUAL DE MECANISMOS AÑO 2023</t>
  </si>
  <si>
    <t>Dirección de Gestión de Recursos para la CTeI</t>
  </si>
  <si>
    <t>Convocatoria V1 Ecosistemas en Bioeconomía, ecosistemas naturales, territorios sostenibles</t>
  </si>
  <si>
    <t>PRIMER TRIMESTRE</t>
  </si>
  <si>
    <t>Convocatoria V1 Ecosistemas en Energía sostenible, eficiente y asequible</t>
  </si>
  <si>
    <t>Conformación de banco de elegibles de Ecosistemas orientados a garantizar el acceso y uso de energías seguras y
sostenibles para todos los colombianos, a través del
desarrollo, adopción y adaptación de tecnologías para la
transición energética.</t>
  </si>
  <si>
    <t>Convocatoria V1 Programa Paz. Mujeres en la Ciencia: Agentes para la Paz</t>
  </si>
  <si>
    <t>Conformación de banco de elegibles de jóvenes investigadoras y beneficiarias de estancias posdoctorales, en el marco de proyectos asociados a la construcción de paz, con el fin de incrementar el nivel de desarrollo de vocaciones y capacidades investigativas, científicas, tecnológicas y de innovación de las mujeres en las diferentes regiones de Colombia.</t>
  </si>
  <si>
    <t>Investigación Fundamental</t>
  </si>
  <si>
    <t>Minciencias 
Aliado estratégico</t>
  </si>
  <si>
    <t>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t>
  </si>
  <si>
    <t>Formación en Doctorados Nacionales con enfoque territorial, étnico y de género en el marco de las Política Orientada por Misiones</t>
  </si>
  <si>
    <t>Convocatoria para la conformación de banco de elegibles de beneficiarios para formación de Doctores con enfoque territorial, étnico y de género en el marco de las Política Orientada por Misiones y el Programa Paz.</t>
  </si>
  <si>
    <t>Financiación de movilidades en proyectos entre investigadores de Francia, Colombia y terceros países de América Latina en el marco del Programa Regional AmSud.</t>
  </si>
  <si>
    <t>Registro de solicitudes que accederán a los beneficios tributarios de Ingresos no constitutivos de renta 2022</t>
  </si>
  <si>
    <t>Certificación de proyectos de Ciencia, Tecnología e Innovación bajo los criterios del Consejo Nacional de Beneficios Tributarios en CTeI y declaración como Ingresos No Constitutivos de renta la remuneración del personal y/o los recursos que reciba un contribuyente en el marco de estos proyectos</t>
  </si>
  <si>
    <t>Minciencias
Aliado Estratégico</t>
  </si>
  <si>
    <t>Conformación de banco de elegibles de Ecosistemas orientados a producir y disponer de alimentos y agua de manera
eficiente, soberana, autónoma y equitativa, por medio de
la investigación y la innovación.</t>
  </si>
  <si>
    <t>SEGUNDO TRIMESTRE</t>
  </si>
  <si>
    <t>Innovación Transformativa: Expediciones Científicas BIO y Apropiación Social para la Paz y el Territorio</t>
  </si>
  <si>
    <t>Financiamiento de movilidades en el marco de proyectos conjuntos, en relación bilateral de Minciencias con Francia y Alemania que permite el desarrollo de convocatorias con ECOSNORD, el BMBF y el DAAD</t>
  </si>
  <si>
    <t>Programa Para Mujeres en la Ciencia - L´ORÉAL</t>
  </si>
  <si>
    <t>Programa que busca promover y reconocer la labor de las mujeres Colombianas que han dedicado sus vidas al avance del conocimiento y al mejoramiento de la humanidad, a través de sus proyectos de investigación científica. Es un esfuerzo conjunto entre la Comisión Nacional de Cooperación con UNESCO del Ministerio de Relaciones Exteriores – Cancillería, el ICETEX, L'Oréal y el Ministerio de Ciencia, Tecnología e Innovación</t>
  </si>
  <si>
    <t>Apoyo a la financiación de pasantías de investigación para jóvenes de pregrado en una de las 70 universidades canadienses aliadas en el Programa Global Research Internship - GRI. Esta iniciativa es adelantada por la organización canadiense Mitacs.</t>
  </si>
  <si>
    <t>Conformación de un banco de proyectos elegibles, que den respuesta a desafíos de transición energética justa, descarbonización y producción sostenible, articulados con procesos de generación de capacidades y valor</t>
  </si>
  <si>
    <t>Invitación</t>
  </si>
  <si>
    <t>Invitación a presentar propuestas para la ejecución de proyectos de I+D+i según prioridades y necesidades de la ARC</t>
  </si>
  <si>
    <t>Fortalecimiento del Portafolio I+D+i de la Armada República de Colombia para atender las necesidades de sus programas, generar mayores niveles de independencia y ventaja tecnológica y adquirir nuevos conocimientos a través de la financiación de proyectos de I+D+i</t>
  </si>
  <si>
    <t>Invitación a presentar propuestas para la ejecución de proyectos de I+D+i según prioridades y necesidades de la FAC en el sector aeronáutico y espacial</t>
  </si>
  <si>
    <t>Fortalecimiento de los Programas y Líneas Estratégicas de CTeI de la Fuerza Aérea Colombiana a través de la financiación de proyectos de I+D+i y de la consolidación de sus centros de I+D+i, conjuntamente con la de sus aliados en el sector aeronáutico y espacial</t>
  </si>
  <si>
    <t>Convocatoria V2 en Bioeconomía, ecosistemas naturales, territorios sostenibles</t>
  </si>
  <si>
    <t>Conformación de banco de propuestas elegibles para potenciar el desarrollo territorial sostenible mediante el
conocimiento, conservación y aprovechamiento de la
biodiversidad, y sus bienes y servicios ecosistémicos</t>
  </si>
  <si>
    <t>TERCER TRIMESTRE</t>
  </si>
  <si>
    <t>Convocatoria V2 Programa Ciencias para la Paz</t>
  </si>
  <si>
    <t>Conformación de banco de propuestas elegibles para comprender las diversas causas del conflicto como base
para construir soluciones tecnológicas y sociales que
fomenten y fortalezcan la convivencia pacífica en
condiciones de equidad y justicia social.</t>
  </si>
  <si>
    <t>Conformación de banco de elegibles de Ecosistemas orientados a potenciar el desarrollo territorial sostenible mediante el conocimiento, conservación y aprovechamiento de la biodiversidad, y sus bienes y servicios ecosistémicos</t>
  </si>
  <si>
    <t>Apoyo al desarrollo de expediciones científicas con potencial de bioprospección para el desarrollo de bienes o servicios derivados del aprovechamiento del uso sostenible de la biodiversidad y fortalecimiento de iniciativas productivas, repotenciación de experiencias de organizaciones de base comunitaria que implementen procesos de Apropiación Social del Conocimiento en el marco de la CTeI, y generación de proyectos colaborativos de Comunicación y Cultura Científica.</t>
  </si>
  <si>
    <t>Observaciones generales</t>
  </si>
  <si>
    <t>Impulso a la creación y aceleración de Empresas de Base Tecnológica y promoción de la explotación, comercialización y transferencia de las invenciones protegidas o en proceso de protección por patente</t>
  </si>
  <si>
    <t>Sácale Jugo a tu Patente e impulso de EBT</t>
  </si>
  <si>
    <t>FECHA: 2023-01-30</t>
  </si>
  <si>
    <t>Nota 1: Los mecanismos de indexación de revistas, categorización de grupos y reconocimiento de investigadores se encuentran en revisión.
Nota 2: Los mecanismos orientados a las temáticas de Salud y Soberanía Sanitaria se encuentran en fase de negociación con los aliados estratégicos.
Nota 3: Los mecanismos asociados a  Beneficios Tributarios se incluirán una vez se defina el cupo de inversión aprobado para la vigencia 2023.</t>
  </si>
  <si>
    <t>Convocatoria V1 Ecosistemas para garantizar el derecho a la alimentación</t>
  </si>
  <si>
    <t>Vinculación de jóvenes investigadores e innovadores, quienes desarrollarán un plan de trabajo de actividades de CTeI en el marco de un proyecto de investigación, innovación o desarrollo tecnológico en temas de catastro multipropósito.</t>
  </si>
  <si>
    <t>Conformación de banco de proyectos elegibles que promuevan el aprovechamiento del potencial de la investigación atendiendo los Objetivos de Desarrollo Sostenible, las Recomendaciones de la Misión de Sabios 2019 y las Misiones de Gobierno en un marco conceptual de Políticas Orientadas por Misiones.</t>
  </si>
  <si>
    <t>Convocatoria Minciencias/Fullbright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</si>
</sst>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 #,##0.00_-;\-&quot;$&quot;\ * #,##0.00_-;_-&quot;$&quot;\ * &quot;-&quot;??_-;_-@"/>
    <numFmt numFmtId="165" formatCode="dd/mm/yyyy"/>
    <numFmt numFmtId="166" formatCode="_-[$$-240A]\ * #,##0.00_-;\-[$$-240A]\ * #,##0.00_-;_-[$$-240A]\ * &quot;-&quot;??_-;_-@"/>
    <numFmt numFmtId="167" formatCode="_-* #,##0_-;\-* #,##0_-;_-* &quot;-&quot;_-;_-@"/>
    <numFmt numFmtId="168" formatCode="_-&quot;$&quot;* #,##0.00_-;\-&quot;$&quot;* #,##0.00_-;_-&quot;$&quot;* &quot;-&quot;_-;_-@"/>
    <numFmt numFmtId="169" formatCode="_-[$$-240A]\ * #,##0.000_-;\-[$$-240A]\ * #,##0.000_-;_-[$$-240A]\ * &quot;-&quot;??_-;_-@"/>
    <numFmt numFmtId="170" formatCode="_-* #,##0_-;\-* #,##0_-;_-* &quot;-&quot;??_-;_-@"/>
    <numFmt numFmtId="171" formatCode="[$$-240A]\ #,##0.0"/>
    <numFmt numFmtId="172" formatCode="_-&quot;$&quot;* #,##0_-;\-&quot;$&quot;* #,##0_-;_-&quot;$&quot;* &quot;-&quot;_-;_-@"/>
    <numFmt numFmtId="173" formatCode="[$$-240A]\ #,##0"/>
    <numFmt numFmtId="174" formatCode="&quot;$&quot;#,##0;[Red]\-&quot;$&quot;#,##0"/>
  </numFmts>
  <fonts count="20" x14ac:knownFonts="1">
    <font>
      <sz val="11"/>
      <color theme="1"/>
      <name val="Calibri"/>
      <scheme val="minor"/>
    </font>
    <font>
      <sz val="11"/>
      <color theme="1"/>
      <name val="Calibri"/>
      <family val="2"/>
    </font>
    <font>
      <b/>
      <sz val="14"/>
      <color theme="1"/>
      <name val="Calibri"/>
      <family val="2"/>
    </font>
    <font>
      <sz val="11"/>
      <name val="Calibri"/>
      <family val="2"/>
    </font>
    <font>
      <sz val="10"/>
      <color theme="1"/>
      <name val="Arial Narrow"/>
      <family val="2"/>
    </font>
    <font>
      <b/>
      <sz val="11"/>
      <color theme="1"/>
      <name val="Arial Narrow"/>
      <family val="2"/>
    </font>
    <font>
      <b/>
      <sz val="10"/>
      <color theme="0"/>
      <name val="Arial Narrow"/>
      <family val="2"/>
    </font>
    <font>
      <b/>
      <sz val="10"/>
      <color rgb="FFFFFFFF"/>
      <name val="Arial Narrow"/>
      <family val="2"/>
    </font>
    <font>
      <b/>
      <sz val="10"/>
      <color theme="1"/>
      <name val="Arial Narrow"/>
      <family val="2"/>
    </font>
    <font>
      <sz val="10"/>
      <color rgb="FFFF0000"/>
      <name val="Arial Narrow"/>
      <family val="2"/>
    </font>
    <font>
      <sz val="11"/>
      <color theme="1"/>
      <name val="Arial Narrow"/>
      <family val="2"/>
    </font>
    <font>
      <b/>
      <sz val="10"/>
      <color theme="0"/>
      <name val="Quattrocento Sans"/>
      <family val="2"/>
    </font>
    <font>
      <sz val="11"/>
      <color theme="1"/>
      <name val="Calibri"/>
      <family val="2"/>
      <scheme val="minor"/>
    </font>
    <font>
      <sz val="10"/>
      <color rgb="FF7030A0"/>
      <name val="Arial Narrow"/>
      <family val="2"/>
    </font>
    <font>
      <b/>
      <sz val="11"/>
      <color theme="0"/>
      <name val="Arial Narrow"/>
      <family val="2"/>
    </font>
    <font>
      <sz val="11"/>
      <name val="Arial Narrow"/>
      <family val="2"/>
    </font>
    <font>
      <b/>
      <sz val="10"/>
      <name val="Arial Narrow"/>
      <family val="2"/>
    </font>
    <font>
      <b/>
      <sz val="10"/>
      <color rgb="FF000000"/>
      <name val="Arial Narrow"/>
      <family val="2"/>
    </font>
    <font>
      <b/>
      <sz val="10"/>
      <name val="Arial Narrow"/>
      <family val="2"/>
    </font>
    <font>
      <sz val="10"/>
      <color rgb="FF000000"/>
      <name val="Arial Narro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B0F0"/>
        <bgColor rgb="FF00B0F0"/>
      </patternFill>
    </fill>
    <fill>
      <patternFill patternType="solid">
        <fgColor rgb="FF3366CC"/>
        <bgColor rgb="FF3366CC"/>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7CAAC"/>
        <bgColor rgb="FFF7CAAC"/>
      </patternFill>
    </fill>
    <fill>
      <patternFill patternType="solid">
        <fgColor rgb="FFA5A5A5"/>
        <bgColor rgb="FFA5A5A5"/>
      </patternFill>
    </fill>
    <fill>
      <patternFill patternType="solid">
        <fgColor rgb="FF999999"/>
        <bgColor rgb="FF999999"/>
      </patternFill>
    </fill>
    <fill>
      <patternFill patternType="solid">
        <fgColor rgb="FFFFE598"/>
        <bgColor indexed="64"/>
      </patternFill>
    </fill>
    <fill>
      <patternFill patternType="solid">
        <fgColor rgb="FFFFFFFF"/>
        <bgColor indexed="64"/>
      </patternFill>
    </fill>
  </fills>
  <borders count="9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hair">
        <color rgb="FF7F7F7F"/>
      </left>
      <right/>
      <top style="hair">
        <color rgb="FF7F7F7F"/>
      </top>
      <bottom/>
      <diagonal/>
    </border>
    <border>
      <left/>
      <right/>
      <top style="hair">
        <color rgb="FF7F7F7F"/>
      </top>
      <bottom/>
      <diagonal/>
    </border>
    <border>
      <left/>
      <right style="hair">
        <color rgb="FF7F7F7F"/>
      </right>
      <top style="hair">
        <color rgb="FF7F7F7F"/>
      </top>
      <bottom/>
      <diagonal/>
    </border>
    <border>
      <left/>
      <right/>
      <top/>
      <bottom/>
      <diagonal/>
    </border>
    <border>
      <left/>
      <right/>
      <top/>
      <bottom/>
      <diagonal/>
    </border>
    <border>
      <left/>
      <right style="hair">
        <color rgb="FF595959"/>
      </right>
      <top/>
      <bottom/>
      <diagonal/>
    </border>
    <border>
      <left style="hair">
        <color rgb="FF595959"/>
      </left>
      <right style="hair">
        <color rgb="FF595959"/>
      </right>
      <top style="hair">
        <color rgb="FF595959"/>
      </top>
      <bottom style="hair">
        <color rgb="FF595959"/>
      </bottom>
      <diagonal/>
    </border>
    <border>
      <left style="hair">
        <color rgb="FF7F7F7F"/>
      </left>
      <right/>
      <top/>
      <bottom/>
      <diagonal/>
    </border>
    <border>
      <left/>
      <right style="hair">
        <color rgb="FF7F7F7F"/>
      </right>
      <top/>
      <bottom/>
      <diagonal/>
    </border>
    <border>
      <left/>
      <right/>
      <top/>
      <bottom/>
      <diagonal/>
    </border>
    <border>
      <left/>
      <right style="hair">
        <color rgb="FF595959"/>
      </right>
      <top/>
      <bottom/>
      <diagonal/>
    </border>
    <border>
      <left style="hair">
        <color rgb="FF7F7F7F"/>
      </left>
      <right/>
      <top/>
      <bottom style="hair">
        <color rgb="FF7F7F7F"/>
      </bottom>
      <diagonal/>
    </border>
    <border>
      <left/>
      <right/>
      <top/>
      <bottom style="hair">
        <color rgb="FF7F7F7F"/>
      </bottom>
      <diagonal/>
    </border>
    <border>
      <left/>
      <right style="hair">
        <color rgb="FF7F7F7F"/>
      </right>
      <top/>
      <bottom style="hair">
        <color rgb="FF7F7F7F"/>
      </bottom>
      <diagonal/>
    </border>
    <border>
      <left/>
      <right/>
      <top/>
      <bottom style="hair">
        <color rgb="FF595959"/>
      </bottom>
      <diagonal/>
    </border>
    <border>
      <left/>
      <right/>
      <top/>
      <bottom style="hair">
        <color rgb="FF595959"/>
      </bottom>
      <diagonal/>
    </border>
    <border>
      <left/>
      <right style="hair">
        <color rgb="FF595959"/>
      </right>
      <top/>
      <bottom style="hair">
        <color rgb="FF595959"/>
      </bottom>
      <diagonal/>
    </border>
    <border>
      <left style="hair">
        <color rgb="FF7F7F7F"/>
      </left>
      <right/>
      <top style="hair">
        <color rgb="FF7F7F7F"/>
      </top>
      <bottom style="hair">
        <color rgb="FF7F7F7F"/>
      </bottom>
      <diagonal/>
    </border>
    <border>
      <left/>
      <right/>
      <top style="hair">
        <color rgb="FF7F7F7F"/>
      </top>
      <bottom style="hair">
        <color rgb="FF7F7F7F"/>
      </bottom>
      <diagonal/>
    </border>
    <border>
      <left/>
      <right style="hair">
        <color rgb="FF7F7F7F"/>
      </right>
      <top style="hair">
        <color rgb="FF7F7F7F"/>
      </top>
      <bottom style="hair">
        <color rgb="FF7F7F7F"/>
      </bottom>
      <diagonal/>
    </border>
    <border>
      <left style="hair">
        <color rgb="FFA5A5A5"/>
      </left>
      <right/>
      <top style="hair">
        <color rgb="FFA5A5A5"/>
      </top>
      <bottom style="hair">
        <color rgb="FFA5A5A5"/>
      </bottom>
      <diagonal/>
    </border>
    <border>
      <left/>
      <right/>
      <top style="hair">
        <color rgb="FFA5A5A5"/>
      </top>
      <bottom style="hair">
        <color rgb="FFA5A5A5"/>
      </bottom>
      <diagonal/>
    </border>
    <border>
      <left/>
      <right style="hair">
        <color rgb="FFA5A5A5"/>
      </right>
      <top style="hair">
        <color rgb="FFA5A5A5"/>
      </top>
      <bottom style="hair">
        <color rgb="FFA5A5A5"/>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top/>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style="hair">
        <color rgb="FF7F7F7F"/>
      </right>
      <top/>
      <bottom style="hair">
        <color rgb="FF7F7F7F"/>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hair">
        <color rgb="FF000000"/>
      </left>
      <right style="hair">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hair">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diagonal/>
    </border>
    <border>
      <left style="hair">
        <color rgb="FF000000"/>
      </left>
      <right style="hair">
        <color rgb="FF000000"/>
      </right>
      <top style="medium">
        <color rgb="FF000000"/>
      </top>
      <bottom style="hair">
        <color rgb="FF000000"/>
      </bottom>
      <diagonal/>
    </border>
    <border>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hair">
        <color rgb="FF000000"/>
      </right>
      <top style="medium">
        <color rgb="FF000000"/>
      </top>
      <bottom/>
      <diagonal/>
    </border>
    <border>
      <left/>
      <right/>
      <top style="medium">
        <color rgb="FF000000"/>
      </top>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8">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5" xfId="0" applyFont="1" applyFill="1" applyBorder="1"/>
    <xf numFmtId="0" fontId="1" fillId="2" borderId="16" xfId="0" applyFont="1" applyFill="1" applyBorder="1"/>
    <xf numFmtId="0" fontId="1" fillId="2" borderId="17" xfId="0" applyFont="1" applyFill="1" applyBorder="1"/>
    <xf numFmtId="0" fontId="4" fillId="3" borderId="0" xfId="0" applyFont="1" applyFill="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1" xfId="0" applyFont="1" applyFill="1" applyBorder="1" applyAlignment="1">
      <alignment vertical="center" wrapText="1"/>
    </xf>
    <xf numFmtId="0" fontId="6" fillId="5" borderId="41"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4" fillId="7" borderId="41" xfId="0" applyFont="1" applyFill="1" applyBorder="1" applyAlignment="1">
      <alignment horizontal="center" vertical="center" wrapText="1"/>
    </xf>
    <xf numFmtId="164" fontId="4" fillId="7" borderId="41" xfId="0" applyNumberFormat="1" applyFont="1" applyFill="1" applyBorder="1" applyAlignment="1">
      <alignment horizontal="center" vertical="center" wrapText="1"/>
    </xf>
    <xf numFmtId="38" fontId="4" fillId="0" borderId="44" xfId="0" applyNumberFormat="1" applyFont="1" applyBorder="1" applyAlignment="1">
      <alignment horizontal="center" vertical="center" wrapText="1"/>
    </xf>
    <xf numFmtId="165" fontId="4" fillId="0" borderId="44" xfId="0" applyNumberFormat="1" applyFont="1" applyBorder="1" applyAlignment="1">
      <alignment horizontal="center" vertical="center" wrapText="1"/>
    </xf>
    <xf numFmtId="16" fontId="4" fillId="0" borderId="44"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7" borderId="42" xfId="0" applyFont="1" applyFill="1" applyBorder="1" applyAlignment="1">
      <alignment horizontal="center" vertical="center" wrapText="1"/>
    </xf>
    <xf numFmtId="0" fontId="4" fillId="0" borderId="0" xfId="0" applyFont="1" applyAlignment="1">
      <alignment horizontal="center" vertical="center" wrapText="1"/>
    </xf>
    <xf numFmtId="0" fontId="4" fillId="7" borderId="44" xfId="0" applyFont="1" applyFill="1" applyBorder="1" applyAlignment="1">
      <alignment horizontal="center" vertical="center" wrapText="1"/>
    </xf>
    <xf numFmtId="165" fontId="4" fillId="7" borderId="44" xfId="0" applyNumberFormat="1" applyFont="1" applyFill="1" applyBorder="1" applyAlignment="1">
      <alignment horizontal="center" vertical="center" wrapText="1"/>
    </xf>
    <xf numFmtId="1" fontId="4" fillId="7" borderId="44" xfId="0" applyNumberFormat="1" applyFont="1" applyFill="1" applyBorder="1" applyAlignment="1">
      <alignment horizontal="center" vertical="center" wrapText="1"/>
    </xf>
    <xf numFmtId="166" fontId="4" fillId="7" borderId="44" xfId="0" applyNumberFormat="1" applyFont="1" applyFill="1" applyBorder="1" applyAlignment="1">
      <alignment horizontal="center" vertical="center" wrapText="1"/>
    </xf>
    <xf numFmtId="0" fontId="4" fillId="7" borderId="45"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9" fillId="0" borderId="0" xfId="0" applyFont="1" applyAlignment="1">
      <alignment horizontal="center" vertical="center" wrapText="1"/>
    </xf>
    <xf numFmtId="167" fontId="4" fillId="0" borderId="44" xfId="0" applyNumberFormat="1" applyFont="1" applyBorder="1" applyAlignment="1">
      <alignment horizontal="center" vertical="center" wrapText="1"/>
    </xf>
    <xf numFmtId="167" fontId="4" fillId="0" borderId="35" xfId="0" applyNumberFormat="1" applyFont="1" applyBorder="1" applyAlignment="1">
      <alignment horizontal="center" vertical="center" wrapText="1"/>
    </xf>
    <xf numFmtId="164" fontId="4" fillId="7" borderId="44" xfId="0" applyNumberFormat="1" applyFont="1" applyFill="1" applyBorder="1" applyAlignment="1">
      <alignment horizontal="center" vertical="center" wrapText="1"/>
    </xf>
    <xf numFmtId="168" fontId="4" fillId="0" borderId="44" xfId="0" applyNumberFormat="1" applyFont="1" applyBorder="1" applyAlignment="1">
      <alignment horizontal="center" vertical="center" wrapText="1"/>
    </xf>
    <xf numFmtId="0" fontId="4" fillId="8" borderId="44" xfId="0" applyFont="1" applyFill="1" applyBorder="1" applyAlignment="1">
      <alignment horizontal="center" vertical="center" wrapText="1"/>
    </xf>
    <xf numFmtId="1" fontId="4" fillId="8" borderId="44" xfId="0" applyNumberFormat="1" applyFont="1" applyFill="1" applyBorder="1" applyAlignment="1">
      <alignment horizontal="center" vertical="center" wrapText="1"/>
    </xf>
    <xf numFmtId="166" fontId="4" fillId="8" borderId="44" xfId="0" applyNumberFormat="1" applyFont="1" applyFill="1" applyBorder="1" applyAlignment="1">
      <alignment horizontal="center" vertical="center" wrapText="1"/>
    </xf>
    <xf numFmtId="169" fontId="4" fillId="8" borderId="44" xfId="0" applyNumberFormat="1" applyFont="1" applyFill="1" applyBorder="1" applyAlignment="1">
      <alignment horizontal="center" vertical="center" wrapText="1"/>
    </xf>
    <xf numFmtId="168" fontId="4" fillId="8" borderId="44" xfId="0" applyNumberFormat="1" applyFont="1" applyFill="1" applyBorder="1" applyAlignment="1">
      <alignment horizontal="center" vertical="center" wrapText="1"/>
    </xf>
    <xf numFmtId="0" fontId="9" fillId="0" borderId="44" xfId="0" applyFont="1" applyBorder="1" applyAlignment="1">
      <alignment horizontal="center" vertical="center" wrapText="1"/>
    </xf>
    <xf numFmtId="169" fontId="4" fillId="0" borderId="44" xfId="0" applyNumberFormat="1" applyFont="1" applyBorder="1" applyAlignment="1">
      <alignment horizontal="center" vertical="center" wrapText="1"/>
    </xf>
    <xf numFmtId="0" fontId="10" fillId="0" borderId="44" xfId="0" applyFont="1" applyBorder="1" applyAlignment="1">
      <alignment horizontal="center" vertical="center" wrapText="1"/>
    </xf>
    <xf numFmtId="166" fontId="4" fillId="0" borderId="44" xfId="0" applyNumberFormat="1" applyFont="1" applyBorder="1" applyAlignment="1">
      <alignment horizontal="center" vertical="center" wrapText="1"/>
    </xf>
    <xf numFmtId="170" fontId="4" fillId="0" borderId="44" xfId="0" applyNumberFormat="1" applyFont="1" applyBorder="1" applyAlignment="1">
      <alignment horizontal="center" vertical="center" wrapText="1"/>
    </xf>
    <xf numFmtId="0" fontId="8" fillId="0" borderId="44" xfId="0" applyFont="1" applyBorder="1" applyAlignment="1">
      <alignment horizontal="center" vertical="center" wrapText="1"/>
    </xf>
    <xf numFmtId="1" fontId="4" fillId="0" borderId="44" xfId="0" applyNumberFormat="1" applyFont="1" applyBorder="1" applyAlignment="1">
      <alignment horizontal="center" vertical="center" wrapText="1"/>
    </xf>
    <xf numFmtId="0" fontId="4" fillId="0" borderId="24" xfId="0" applyFont="1" applyBorder="1" applyAlignment="1">
      <alignment horizontal="center" vertical="center" wrapText="1"/>
    </xf>
    <xf numFmtId="171" fontId="4" fillId="0" borderId="44" xfId="0" applyNumberFormat="1" applyFont="1" applyBorder="1" applyAlignment="1">
      <alignment vertical="center" wrapText="1"/>
    </xf>
    <xf numFmtId="170" fontId="4" fillId="0" borderId="35" xfId="0" applyNumberFormat="1" applyFont="1" applyBorder="1" applyAlignment="1">
      <alignment horizontal="center" vertical="center" wrapText="1"/>
    </xf>
    <xf numFmtId="172" fontId="4" fillId="0" borderId="44" xfId="0" applyNumberFormat="1" applyFont="1" applyBorder="1" applyAlignment="1">
      <alignment horizontal="center" vertical="center" wrapText="1"/>
    </xf>
    <xf numFmtId="17" fontId="4" fillId="0" borderId="44" xfId="0" applyNumberFormat="1" applyFont="1" applyBorder="1" applyAlignment="1">
      <alignment horizontal="center" vertical="center" wrapText="1"/>
    </xf>
    <xf numFmtId="173" fontId="4" fillId="0" borderId="44" xfId="0" applyNumberFormat="1" applyFont="1" applyBorder="1" applyAlignment="1">
      <alignment horizontal="right" vertical="center" wrapText="1"/>
    </xf>
    <xf numFmtId="174" fontId="10" fillId="0" borderId="44" xfId="0" applyNumberFormat="1" applyFont="1" applyBorder="1" applyAlignment="1">
      <alignment horizontal="right" vertical="center" wrapText="1"/>
    </xf>
    <xf numFmtId="166" fontId="10" fillId="0" borderId="44" xfId="0" applyNumberFormat="1" applyFont="1" applyBorder="1" applyAlignment="1">
      <alignment horizontal="center" vertical="center" wrapText="1"/>
    </xf>
    <xf numFmtId="174" fontId="10" fillId="0" borderId="44"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1" xfId="0" applyFont="1" applyFill="1" applyBorder="1" applyAlignment="1">
      <alignment horizontal="center" vertical="center" wrapText="1"/>
    </xf>
    <xf numFmtId="165" fontId="10" fillId="0" borderId="44" xfId="0" applyNumberFormat="1" applyFont="1" applyBorder="1" applyAlignment="1">
      <alignment horizontal="center" vertical="center" wrapText="1"/>
    </xf>
    <xf numFmtId="172" fontId="4" fillId="0" borderId="44" xfId="0" applyNumberFormat="1" applyFont="1" applyBorder="1" applyAlignment="1">
      <alignment horizontal="right" vertical="center" wrapText="1"/>
    </xf>
    <xf numFmtId="166" fontId="10" fillId="0" borderId="44" xfId="0" applyNumberFormat="1" applyFont="1" applyBorder="1" applyAlignment="1">
      <alignment horizontal="right" vertical="center" wrapText="1"/>
    </xf>
    <xf numFmtId="165" fontId="4" fillId="3" borderId="1" xfId="0" applyNumberFormat="1"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2" fillId="0" borderId="0" xfId="0" applyFont="1"/>
    <xf numFmtId="0" fontId="1" fillId="7" borderId="1" xfId="0" applyFont="1" applyFill="1" applyBorder="1" applyAlignment="1">
      <alignment vertical="center"/>
    </xf>
    <xf numFmtId="0" fontId="1" fillId="0" borderId="52" xfId="0" applyFont="1" applyBorder="1" applyAlignment="1">
      <alignment vertical="center"/>
    </xf>
    <xf numFmtId="0" fontId="10" fillId="2" borderId="53" xfId="0" applyFont="1" applyFill="1" applyBorder="1"/>
    <xf numFmtId="0" fontId="10" fillId="0" borderId="54" xfId="0" applyFont="1" applyBorder="1" applyAlignment="1">
      <alignment vertical="center"/>
    </xf>
    <xf numFmtId="0" fontId="10" fillId="0" borderId="55" xfId="0" applyFont="1" applyBorder="1"/>
    <xf numFmtId="0" fontId="1" fillId="0" borderId="56" xfId="0" applyFont="1" applyBorder="1" applyAlignment="1">
      <alignment vertical="center"/>
    </xf>
    <xf numFmtId="0" fontId="10" fillId="2" borderId="57" xfId="0" applyFont="1" applyFill="1" applyBorder="1"/>
    <xf numFmtId="0" fontId="10" fillId="0" borderId="58" xfId="0" applyFont="1" applyBorder="1" applyAlignment="1">
      <alignment vertical="center"/>
    </xf>
    <xf numFmtId="0" fontId="10" fillId="0" borderId="59" xfId="0" applyFont="1" applyBorder="1"/>
    <xf numFmtId="0" fontId="1" fillId="0" borderId="60" xfId="0" applyFont="1" applyBorder="1" applyAlignment="1">
      <alignment vertical="center"/>
    </xf>
    <xf numFmtId="0" fontId="10" fillId="2" borderId="61" xfId="0" applyFont="1" applyFill="1" applyBorder="1"/>
    <xf numFmtId="0" fontId="10" fillId="0" borderId="62" xfId="0" applyFont="1" applyBorder="1" applyAlignment="1">
      <alignment vertical="center"/>
    </xf>
    <xf numFmtId="0" fontId="10" fillId="0" borderId="63" xfId="0" applyFont="1" applyBorder="1"/>
    <xf numFmtId="0" fontId="1" fillId="0" borderId="64" xfId="0" applyFont="1" applyBorder="1" applyAlignment="1">
      <alignment vertical="center"/>
    </xf>
    <xf numFmtId="0" fontId="10" fillId="2" borderId="65" xfId="0" applyFont="1" applyFill="1" applyBorder="1"/>
    <xf numFmtId="0" fontId="1" fillId="0" borderId="66" xfId="0" applyFont="1" applyBorder="1"/>
    <xf numFmtId="0" fontId="1" fillId="0" borderId="67" xfId="0" applyFont="1" applyBorder="1"/>
    <xf numFmtId="0" fontId="1" fillId="9" borderId="1" xfId="0" applyFont="1" applyFill="1" applyBorder="1"/>
    <xf numFmtId="0" fontId="1" fillId="0" borderId="68" xfId="0" applyFont="1" applyBorder="1" applyAlignment="1">
      <alignment vertical="center"/>
    </xf>
    <xf numFmtId="0" fontId="10" fillId="2" borderId="69" xfId="0" applyFont="1" applyFill="1" applyBorder="1"/>
    <xf numFmtId="0" fontId="1" fillId="0" borderId="70" xfId="0" applyFont="1" applyBorder="1"/>
    <xf numFmtId="0" fontId="10" fillId="2" borderId="71" xfId="0" applyFont="1" applyFill="1" applyBorder="1"/>
    <xf numFmtId="0" fontId="1" fillId="0" borderId="72" xfId="0" applyFont="1" applyBorder="1"/>
    <xf numFmtId="0" fontId="10" fillId="0" borderId="73" xfId="0" applyFont="1" applyBorder="1" applyAlignment="1">
      <alignment vertical="center"/>
    </xf>
    <xf numFmtId="0" fontId="1" fillId="0" borderId="74" xfId="0" applyFont="1" applyBorder="1" applyAlignment="1">
      <alignment vertical="center"/>
    </xf>
    <xf numFmtId="0" fontId="1" fillId="0" borderId="75" xfId="0" applyFont="1" applyBorder="1"/>
    <xf numFmtId="0" fontId="10" fillId="2" borderId="76" xfId="0" applyFont="1" applyFill="1" applyBorder="1"/>
    <xf numFmtId="0" fontId="1" fillId="7" borderId="1" xfId="0" applyFont="1" applyFill="1" applyBorder="1" applyAlignment="1">
      <alignment horizontal="left" vertical="center"/>
    </xf>
    <xf numFmtId="0" fontId="1" fillId="0" borderId="77" xfId="0" applyFont="1" applyBorder="1" applyAlignment="1">
      <alignment vertical="center"/>
    </xf>
    <xf numFmtId="0" fontId="7" fillId="5" borderId="41"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0" fillId="0" borderId="0" xfId="0" applyFont="1"/>
    <xf numFmtId="0" fontId="14" fillId="5" borderId="62" xfId="0" applyFont="1" applyFill="1" applyBorder="1" applyAlignment="1">
      <alignment horizontal="center" vertical="center" wrapText="1"/>
    </xf>
    <xf numFmtId="0" fontId="10" fillId="0" borderId="62" xfId="0" applyFont="1" applyBorder="1"/>
    <xf numFmtId="0" fontId="4" fillId="3" borderId="27" xfId="0" applyFont="1" applyFill="1" applyBorder="1" applyAlignment="1">
      <alignment horizontal="center" vertical="center" wrapText="1"/>
    </xf>
    <xf numFmtId="0" fontId="16" fillId="10" borderId="51" xfId="0" applyFont="1" applyFill="1" applyBorder="1" applyAlignment="1">
      <alignment horizontal="center" vertical="center" wrapText="1"/>
    </xf>
    <xf numFmtId="0" fontId="17" fillId="10" borderId="51" xfId="0" applyFont="1" applyFill="1" applyBorder="1" applyAlignment="1">
      <alignment horizontal="center" vertical="center" wrapText="1"/>
    </xf>
    <xf numFmtId="0" fontId="16" fillId="11" borderId="51" xfId="0" applyFont="1" applyFill="1" applyBorder="1" applyAlignment="1">
      <alignment horizontal="center" vertical="center" wrapText="1"/>
    </xf>
    <xf numFmtId="0" fontId="18" fillId="10" borderId="51" xfId="0" applyFont="1" applyFill="1" applyBorder="1" applyAlignment="1">
      <alignment horizontal="center" vertical="center" wrapText="1"/>
    </xf>
    <xf numFmtId="0" fontId="19" fillId="0" borderId="81" xfId="0" applyFont="1" applyBorder="1" applyAlignment="1">
      <alignment horizontal="center" vertical="center" wrapText="1"/>
    </xf>
    <xf numFmtId="0" fontId="19" fillId="0" borderId="27" xfId="0" applyFont="1" applyBorder="1" applyAlignment="1">
      <alignment horizontal="center" vertical="center" wrapText="1"/>
    </xf>
    <xf numFmtId="0" fontId="19" fillId="12" borderId="81" xfId="0" applyFont="1" applyFill="1" applyBorder="1" applyAlignment="1">
      <alignment horizontal="center" vertical="center" wrapText="1"/>
    </xf>
    <xf numFmtId="0" fontId="4" fillId="0" borderId="81" xfId="0" applyFont="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0" fillId="0" borderId="0" xfId="0"/>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9" fillId="13" borderId="89" xfId="0" applyFont="1" applyFill="1" applyBorder="1" applyAlignment="1">
      <alignment horizontal="left" vertical="center" wrapText="1"/>
    </xf>
    <xf numFmtId="0" fontId="19" fillId="13" borderId="90" xfId="0" applyFont="1" applyFill="1" applyBorder="1" applyAlignment="1">
      <alignment horizontal="left" vertical="center" wrapText="1"/>
    </xf>
    <xf numFmtId="0" fontId="19" fillId="13" borderId="91" xfId="0" applyFont="1" applyFill="1" applyBorder="1" applyAlignment="1">
      <alignment horizontal="left" vertical="center" wrapText="1"/>
    </xf>
    <xf numFmtId="0" fontId="4" fillId="3" borderId="81" xfId="0" applyFont="1" applyFill="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87" xfId="0" applyFont="1" applyBorder="1" applyAlignment="1">
      <alignment horizontal="center" vertical="center" wrapText="1"/>
    </xf>
    <xf numFmtId="0" fontId="4" fillId="3" borderId="8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3" fillId="0" borderId="39" xfId="0" applyFont="1" applyBorder="1"/>
    <xf numFmtId="0" fontId="3" fillId="0" borderId="40" xfId="0" applyFont="1" applyBorder="1"/>
    <xf numFmtId="169" fontId="4" fillId="0" borderId="46" xfId="0" applyNumberFormat="1" applyFont="1" applyBorder="1" applyAlignment="1">
      <alignment horizontal="center" vertical="center" wrapText="1"/>
    </xf>
    <xf numFmtId="0" fontId="3" fillId="0" borderId="47" xfId="0" applyFont="1" applyBorder="1"/>
    <xf numFmtId="0" fontId="3" fillId="0" borderId="48" xfId="0" applyFont="1" applyBorder="1"/>
    <xf numFmtId="173" fontId="4" fillId="0" borderId="46" xfId="0" applyNumberFormat="1" applyFont="1" applyBorder="1" applyAlignment="1">
      <alignment horizontal="right" vertical="center" wrapText="1"/>
    </xf>
    <xf numFmtId="166" fontId="4" fillId="0" borderId="46"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3" fillId="0" borderId="25" xfId="0" applyFont="1" applyBorder="1"/>
    <xf numFmtId="0" fontId="3" fillId="0" borderId="26" xfId="0" applyFont="1" applyBorder="1"/>
    <xf numFmtId="0" fontId="3" fillId="0" borderId="29" xfId="0" applyFont="1" applyBorder="1"/>
    <xf numFmtId="0" fontId="3" fillId="0" borderId="30" xfId="0" applyFont="1" applyBorder="1"/>
    <xf numFmtId="0" fontId="3" fillId="0" borderId="31" xfId="0" applyFont="1" applyBorder="1"/>
    <xf numFmtId="0" fontId="5"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3" fillId="0" borderId="27" xfId="0" applyFont="1" applyBorder="1"/>
    <xf numFmtId="0" fontId="3" fillId="0" borderId="28" xfId="0" applyFont="1" applyBorder="1"/>
    <xf numFmtId="0" fontId="3" fillId="0" borderId="32" xfId="0" applyFont="1" applyBorder="1"/>
    <xf numFmtId="0" fontId="3" fillId="0" borderId="33" xfId="0" applyFont="1" applyBorder="1"/>
    <xf numFmtId="0" fontId="3" fillId="0" borderId="34" xfId="0" applyFont="1" applyBorder="1"/>
    <xf numFmtId="0" fontId="4" fillId="3" borderId="35" xfId="0" applyFont="1" applyFill="1" applyBorder="1" applyAlignment="1">
      <alignment horizontal="left" vertical="center" wrapText="1"/>
    </xf>
    <xf numFmtId="0" fontId="3" fillId="0" borderId="36" xfId="0" applyFont="1" applyBorder="1"/>
    <xf numFmtId="0" fontId="3" fillId="0" borderId="37" xfId="0" applyFont="1" applyBorder="1"/>
    <xf numFmtId="0" fontId="14" fillId="5" borderId="78" xfId="0" applyFont="1" applyFill="1" applyBorder="1" applyAlignment="1">
      <alignment horizontal="center"/>
    </xf>
    <xf numFmtId="0" fontId="3" fillId="0" borderId="79" xfId="0" applyFont="1" applyBorder="1"/>
    <xf numFmtId="0" fontId="3" fillId="0" borderId="8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381000</xdr:colOff>
      <xdr:row>3</xdr:row>
      <xdr:rowOff>76200</xdr:rowOff>
    </xdr:from>
    <xdr:ext cx="38100" cy="1819275"/>
    <xdr:grpSp>
      <xdr:nvGrpSpPr>
        <xdr:cNvPr id="2" name="Shape 2">
          <a:extLst>
            <a:ext uri="{FF2B5EF4-FFF2-40B4-BE49-F238E27FC236}">
              <a16:creationId xmlns:a16="http://schemas.microsoft.com/office/drawing/2014/main" id="{00000000-0008-0000-0000-000002000000}"/>
            </a:ext>
          </a:extLst>
        </xdr:cNvPr>
        <xdr:cNvGrpSpPr/>
      </xdr:nvGrpSpPr>
      <xdr:grpSpPr>
        <a:xfrm>
          <a:off x="5276850" y="647700"/>
          <a:ext cx="38100" cy="1819275"/>
          <a:chOff x="5346000" y="2870363"/>
          <a:chExt cx="0" cy="1819275"/>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346000" y="2870363"/>
            <a:ext cx="0" cy="181927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5</xdr:col>
      <xdr:colOff>685800</xdr:colOff>
      <xdr:row>42</xdr:row>
      <xdr:rowOff>123825</xdr:rowOff>
    </xdr:from>
    <xdr:ext cx="85725" cy="4476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5307900" y="3560925"/>
          <a:ext cx="76200" cy="438150"/>
        </a:xfrm>
        <a:prstGeom prst="rect">
          <a:avLst/>
        </a:prstGeom>
        <a:solidFill>
          <a:srgbClr val="FFFFFF"/>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7</xdr:col>
      <xdr:colOff>38100</xdr:colOff>
      <xdr:row>2</xdr:row>
      <xdr:rowOff>19050</xdr:rowOff>
    </xdr:from>
    <xdr:ext cx="1362075" cy="8382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4669725" y="3360900"/>
          <a:ext cx="1352550" cy="838200"/>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s-ES" sz="3600" b="0" i="0" u="none" strike="noStrike">
              <a:solidFill>
                <a:srgbClr val="000000"/>
              </a:solidFill>
              <a:latin typeface="Arial"/>
              <a:cs typeface="Arial"/>
              <a:sym typeface="Arial"/>
            </a:rPr>
            <a:t>2023</a:t>
          </a:r>
          <a:endParaRPr sz="1400"/>
        </a:p>
        <a:p>
          <a:pPr marL="0" lvl="0" indent="0" algn="l" rtl="0">
            <a:spcBef>
              <a:spcPts val="0"/>
            </a:spcBef>
            <a:spcAft>
              <a:spcPts val="0"/>
            </a:spcAft>
            <a:buNone/>
          </a:pPr>
          <a:endParaRPr sz="3600" b="0" i="0" u="none" strike="noStrike">
            <a:solidFill>
              <a:srgbClr val="000000"/>
            </a:solidFill>
            <a:latin typeface="Arial Narrow"/>
            <a:ea typeface="Arial Narrow"/>
            <a:cs typeface="Arial Narrow"/>
            <a:sym typeface="Arial Narrow"/>
          </a:endParaRPr>
        </a:p>
      </xdr:txBody>
    </xdr:sp>
    <xdr:clientData fLocksWithSheet="0"/>
  </xdr:oneCellAnchor>
  <xdr:oneCellAnchor>
    <xdr:from>
      <xdr:col>1</xdr:col>
      <xdr:colOff>485775</xdr:colOff>
      <xdr:row>12</xdr:row>
      <xdr:rowOff>76200</xdr:rowOff>
    </xdr:from>
    <xdr:ext cx="4752975" cy="38100"/>
    <xdr:grpSp>
      <xdr:nvGrpSpPr>
        <xdr:cNvPr id="6" name="Shape 2">
          <a:extLst>
            <a:ext uri="{FF2B5EF4-FFF2-40B4-BE49-F238E27FC236}">
              <a16:creationId xmlns:a16="http://schemas.microsoft.com/office/drawing/2014/main" id="{00000000-0008-0000-0000-000006000000}"/>
            </a:ext>
          </a:extLst>
        </xdr:cNvPr>
        <xdr:cNvGrpSpPr/>
      </xdr:nvGrpSpPr>
      <xdr:grpSpPr>
        <a:xfrm>
          <a:off x="542925" y="2362200"/>
          <a:ext cx="4752975" cy="38100"/>
          <a:chOff x="2969513" y="3780000"/>
          <a:chExt cx="4752975" cy="0"/>
        </a:xfrm>
      </xdr:grpSpPr>
      <xdr:cxnSp macro="">
        <xdr:nvCxnSpPr>
          <xdr:cNvPr id="7" name="Shape 6">
            <a:extLst>
              <a:ext uri="{FF2B5EF4-FFF2-40B4-BE49-F238E27FC236}">
                <a16:creationId xmlns:a16="http://schemas.microsoft.com/office/drawing/2014/main" id="{00000000-0008-0000-0000-000007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152400</xdr:colOff>
      <xdr:row>16</xdr:row>
      <xdr:rowOff>19050</xdr:rowOff>
    </xdr:from>
    <xdr:ext cx="5114925" cy="1733550"/>
    <xdr:sp macro="" textlink="">
      <xdr:nvSpPr>
        <xdr:cNvPr id="8" name="Shape 7">
          <a:extLst>
            <a:ext uri="{FF2B5EF4-FFF2-40B4-BE49-F238E27FC236}">
              <a16:creationId xmlns:a16="http://schemas.microsoft.com/office/drawing/2014/main" id="{00000000-0008-0000-0000-000008000000}"/>
            </a:ext>
          </a:extLst>
        </xdr:cNvPr>
        <xdr:cNvSpPr/>
      </xdr:nvSpPr>
      <xdr:spPr>
        <a:xfrm>
          <a:off x="2793300" y="2917988"/>
          <a:ext cx="5105400" cy="1724025"/>
        </a:xfrm>
        <a:prstGeom prst="rect">
          <a:avLst/>
        </a:prstGeom>
        <a:solidFill>
          <a:srgbClr val="3366CC"/>
        </a:solidFill>
        <a:ln>
          <a:noFill/>
        </a:ln>
        <a:effectLst>
          <a:outerShdw dist="28398" dir="3806097" algn="ctr" rotWithShape="0">
            <a:srgbClr val="7F7F7F">
              <a:alpha val="49803"/>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i="0" u="none" strike="noStrike">
              <a:solidFill>
                <a:srgbClr val="FFFFFF"/>
              </a:solidFill>
              <a:latin typeface="Arial"/>
              <a:ea typeface="Arial"/>
              <a:cs typeface="Arial"/>
              <a:sym typeface="Arial"/>
            </a:rPr>
            <a:t>PLAN ANUAL DE MECANISMOS</a:t>
          </a:r>
          <a:endParaRPr sz="1400"/>
        </a:p>
        <a:p>
          <a:pPr marL="0" lvl="0" indent="0" algn="ctr" rtl="0">
            <a:spcBef>
              <a:spcPts val="0"/>
            </a:spcBef>
            <a:spcAft>
              <a:spcPts val="0"/>
            </a:spcAft>
            <a:buNone/>
          </a:pPr>
          <a:r>
            <a:rPr lang="en-US" sz="2000" b="1" i="0" u="none" strike="noStrike">
              <a:solidFill>
                <a:srgbClr val="FFFFFF"/>
              </a:solidFill>
              <a:latin typeface="Arial"/>
              <a:cs typeface="Arial"/>
              <a:sym typeface="Arial"/>
            </a:rPr>
            <a:t>2023</a:t>
          </a:r>
          <a:endParaRPr sz="1400"/>
        </a:p>
      </xdr:txBody>
    </xdr:sp>
    <xdr:clientData fLocksWithSheet="0"/>
  </xdr:oneCellAnchor>
  <xdr:oneCellAnchor>
    <xdr:from>
      <xdr:col>9</xdr:col>
      <xdr:colOff>381000</xdr:colOff>
      <xdr:row>31</xdr:row>
      <xdr:rowOff>66675</xdr:rowOff>
    </xdr:from>
    <xdr:ext cx="38100" cy="1828800"/>
    <xdr:grpSp>
      <xdr:nvGrpSpPr>
        <xdr:cNvPr id="9" name="Shape 2">
          <a:extLst>
            <a:ext uri="{FF2B5EF4-FFF2-40B4-BE49-F238E27FC236}">
              <a16:creationId xmlns:a16="http://schemas.microsoft.com/office/drawing/2014/main" id="{00000000-0008-0000-0000-000009000000}"/>
            </a:ext>
          </a:extLst>
        </xdr:cNvPr>
        <xdr:cNvGrpSpPr/>
      </xdr:nvGrpSpPr>
      <xdr:grpSpPr>
        <a:xfrm>
          <a:off x="5276850" y="5638800"/>
          <a:ext cx="38100" cy="1828800"/>
          <a:chOff x="5346000" y="2865600"/>
          <a:chExt cx="0" cy="1828800"/>
        </a:xfrm>
      </xdr:grpSpPr>
      <xdr:cxnSp macro="">
        <xdr:nvCxnSpPr>
          <xdr:cNvPr id="10" name="Shape 8">
            <a:extLst>
              <a:ext uri="{FF2B5EF4-FFF2-40B4-BE49-F238E27FC236}">
                <a16:creationId xmlns:a16="http://schemas.microsoft.com/office/drawing/2014/main" id="{00000000-0008-0000-0000-00000A000000}"/>
              </a:ext>
            </a:extLst>
          </xdr:cNvPr>
          <xdr:cNvCxnSpPr/>
        </xdr:nvCxnSpPr>
        <xdr:spPr>
          <a:xfrm>
            <a:off x="5346000" y="2865600"/>
            <a:ext cx="0" cy="18288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485775</xdr:colOff>
      <xdr:row>28</xdr:row>
      <xdr:rowOff>76200</xdr:rowOff>
    </xdr:from>
    <xdr:ext cx="4752975" cy="38100"/>
    <xdr:grpSp>
      <xdr:nvGrpSpPr>
        <xdr:cNvPr id="11" name="Shape 2">
          <a:extLst>
            <a:ext uri="{FF2B5EF4-FFF2-40B4-BE49-F238E27FC236}">
              <a16:creationId xmlns:a16="http://schemas.microsoft.com/office/drawing/2014/main" id="{00000000-0008-0000-0000-00000B000000}"/>
            </a:ext>
          </a:extLst>
        </xdr:cNvPr>
        <xdr:cNvGrpSpPr/>
      </xdr:nvGrpSpPr>
      <xdr:grpSpPr>
        <a:xfrm>
          <a:off x="542925" y="5048250"/>
          <a:ext cx="4752975" cy="38100"/>
          <a:chOff x="2969513" y="3780000"/>
          <a:chExt cx="4752975" cy="0"/>
        </a:xfrm>
      </xdr:grpSpPr>
      <xdr:cxnSp macro="">
        <xdr:nvCxnSpPr>
          <xdr:cNvPr id="12" name="Shape 6">
            <a:extLst>
              <a:ext uri="{FF2B5EF4-FFF2-40B4-BE49-F238E27FC236}">
                <a16:creationId xmlns:a16="http://schemas.microsoft.com/office/drawing/2014/main" id="{00000000-0008-0000-0000-00000C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9</xdr:col>
      <xdr:colOff>381000</xdr:colOff>
      <xdr:row>28</xdr:row>
      <xdr:rowOff>95250</xdr:rowOff>
    </xdr:from>
    <xdr:ext cx="38100" cy="2400300"/>
    <xdr:grpSp>
      <xdr:nvGrpSpPr>
        <xdr:cNvPr id="13" name="Shape 2">
          <a:extLst>
            <a:ext uri="{FF2B5EF4-FFF2-40B4-BE49-F238E27FC236}">
              <a16:creationId xmlns:a16="http://schemas.microsoft.com/office/drawing/2014/main" id="{00000000-0008-0000-0000-00000D000000}"/>
            </a:ext>
          </a:extLst>
        </xdr:cNvPr>
        <xdr:cNvGrpSpPr/>
      </xdr:nvGrpSpPr>
      <xdr:grpSpPr>
        <a:xfrm>
          <a:off x="5276850" y="5067300"/>
          <a:ext cx="38100" cy="2400300"/>
          <a:chOff x="5346000" y="2579850"/>
          <a:chExt cx="0" cy="2400300"/>
        </a:xfrm>
      </xdr:grpSpPr>
      <xdr:cxnSp macro="">
        <xdr:nvCxnSpPr>
          <xdr:cNvPr id="14" name="Shape 9">
            <a:extLst>
              <a:ext uri="{FF2B5EF4-FFF2-40B4-BE49-F238E27FC236}">
                <a16:creationId xmlns:a16="http://schemas.microsoft.com/office/drawing/2014/main" id="{00000000-0008-0000-0000-00000E000000}"/>
              </a:ext>
            </a:extLst>
          </xdr:cNvPr>
          <xdr:cNvCxnSpPr/>
        </xdr:nvCxnSpPr>
        <xdr:spPr>
          <a:xfrm>
            <a:off x="5346000" y="2579850"/>
            <a:ext cx="0" cy="2400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2</xdr:col>
      <xdr:colOff>485775</xdr:colOff>
      <xdr:row>42</xdr:row>
      <xdr:rowOff>9525</xdr:rowOff>
    </xdr:from>
    <xdr:ext cx="3086100" cy="523875"/>
    <xdr:pic>
      <xdr:nvPicPr>
        <xdr:cNvPr id="15" name="image1.jp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144235</xdr:colOff>
      <xdr:row>0</xdr:row>
      <xdr:rowOff>152399</xdr:rowOff>
    </xdr:from>
    <xdr:ext cx="3121480" cy="623207"/>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4235" y="152399"/>
          <a:ext cx="3121480" cy="623207"/>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4.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5" workbookViewId="0">
      <selection activeCell="L17" sqref="L17"/>
    </sheetView>
  </sheetViews>
  <sheetFormatPr baseColWidth="10" defaultColWidth="14.42578125" defaultRowHeight="15" customHeight="1" x14ac:dyDescent="0.25"/>
  <cols>
    <col min="1" max="1" width="0.85546875" customWidth="1"/>
    <col min="2" max="2" width="8.140625" customWidth="1"/>
    <col min="3" max="5" width="7.85546875" customWidth="1"/>
    <col min="6" max="6" width="11.42578125" customWidth="1"/>
    <col min="7" max="8" width="9" customWidth="1"/>
    <col min="9" max="26" width="11.425781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2"/>
      <c r="C2" s="3"/>
      <c r="D2" s="3"/>
      <c r="E2" s="3"/>
      <c r="F2" s="3"/>
      <c r="G2" s="3"/>
      <c r="H2" s="3"/>
      <c r="I2" s="3"/>
      <c r="J2" s="4"/>
      <c r="K2" s="1"/>
      <c r="L2" s="1"/>
      <c r="M2" s="1"/>
      <c r="N2" s="1"/>
      <c r="O2" s="1"/>
      <c r="P2" s="1"/>
      <c r="Q2" s="1"/>
      <c r="R2" s="1"/>
      <c r="S2" s="1"/>
      <c r="T2" s="1"/>
      <c r="U2" s="1"/>
      <c r="V2" s="1"/>
      <c r="W2" s="1"/>
      <c r="X2" s="1"/>
      <c r="Y2" s="1"/>
      <c r="Z2" s="1"/>
    </row>
    <row r="3" spans="1:26" x14ac:dyDescent="0.25">
      <c r="A3" s="1"/>
      <c r="B3" s="5"/>
      <c r="C3" s="1"/>
      <c r="D3" s="1"/>
      <c r="E3" s="1"/>
      <c r="F3" s="1"/>
      <c r="G3" s="1"/>
      <c r="H3" s="1"/>
      <c r="I3" s="1"/>
      <c r="J3" s="6"/>
      <c r="K3" s="1"/>
      <c r="L3" s="1"/>
      <c r="M3" s="1"/>
      <c r="N3" s="1"/>
      <c r="O3" s="1"/>
      <c r="P3" s="1"/>
      <c r="Q3" s="1"/>
      <c r="R3" s="1"/>
      <c r="S3" s="1"/>
      <c r="T3" s="1"/>
      <c r="U3" s="1"/>
      <c r="V3" s="1"/>
      <c r="W3" s="1"/>
      <c r="X3" s="1"/>
      <c r="Y3" s="1"/>
      <c r="Z3" s="1"/>
    </row>
    <row r="4" spans="1:26" x14ac:dyDescent="0.25">
      <c r="A4" s="1"/>
      <c r="B4" s="5"/>
      <c r="C4" s="1"/>
      <c r="D4" s="1"/>
      <c r="E4" s="1"/>
      <c r="F4" s="1"/>
      <c r="G4" s="1"/>
      <c r="H4" s="1"/>
      <c r="I4" s="1"/>
      <c r="J4" s="6"/>
      <c r="K4" s="1"/>
      <c r="L4" s="1"/>
      <c r="M4" s="1"/>
      <c r="N4" s="1"/>
      <c r="O4" s="1"/>
      <c r="P4" s="1"/>
      <c r="Q4" s="1"/>
      <c r="R4" s="1"/>
      <c r="S4" s="1"/>
      <c r="T4" s="1"/>
      <c r="U4" s="1"/>
      <c r="V4" s="1"/>
      <c r="W4" s="1"/>
      <c r="X4" s="1"/>
      <c r="Y4" s="1"/>
      <c r="Z4" s="1"/>
    </row>
    <row r="5" spans="1:26" x14ac:dyDescent="0.25">
      <c r="A5" s="1"/>
      <c r="B5" s="5"/>
      <c r="C5" s="1"/>
      <c r="D5" s="1"/>
      <c r="E5" s="1"/>
      <c r="F5" s="1"/>
      <c r="G5" s="1"/>
      <c r="H5" s="1"/>
      <c r="I5" s="1"/>
      <c r="J5" s="6"/>
      <c r="K5" s="1"/>
      <c r="L5" s="1"/>
      <c r="M5" s="1"/>
      <c r="N5" s="1"/>
      <c r="O5" s="1"/>
      <c r="P5" s="1"/>
      <c r="Q5" s="1"/>
      <c r="R5" s="1"/>
      <c r="S5" s="1"/>
      <c r="T5" s="1"/>
      <c r="U5" s="1"/>
      <c r="V5" s="1"/>
      <c r="W5" s="1"/>
      <c r="X5" s="1"/>
      <c r="Y5" s="1"/>
      <c r="Z5" s="1"/>
    </row>
    <row r="6" spans="1:26" x14ac:dyDescent="0.25">
      <c r="A6" s="1"/>
      <c r="B6" s="5"/>
      <c r="C6" s="1"/>
      <c r="D6" s="1"/>
      <c r="E6" s="1"/>
      <c r="F6" s="1"/>
      <c r="G6" s="1"/>
      <c r="H6" s="1"/>
      <c r="I6" s="1"/>
      <c r="J6" s="6"/>
      <c r="K6" s="1"/>
      <c r="L6" s="1"/>
      <c r="M6" s="1"/>
      <c r="N6" s="1"/>
      <c r="O6" s="1"/>
      <c r="P6" s="1"/>
      <c r="Q6" s="1"/>
      <c r="R6" s="1"/>
      <c r="S6" s="1"/>
      <c r="T6" s="1"/>
      <c r="U6" s="1"/>
      <c r="V6" s="1"/>
      <c r="W6" s="1"/>
      <c r="X6" s="1"/>
      <c r="Y6" s="1"/>
      <c r="Z6" s="1"/>
    </row>
    <row r="7" spans="1:26" x14ac:dyDescent="0.25">
      <c r="A7" s="1"/>
      <c r="B7" s="5"/>
      <c r="C7" s="1"/>
      <c r="D7" s="1"/>
      <c r="E7" s="1"/>
      <c r="F7" s="1"/>
      <c r="G7" s="1"/>
      <c r="H7" s="1"/>
      <c r="I7" s="1"/>
      <c r="J7" s="6"/>
      <c r="K7" s="1"/>
      <c r="L7" s="1"/>
      <c r="M7" s="1"/>
      <c r="N7" s="1"/>
      <c r="O7" s="1"/>
      <c r="P7" s="1"/>
      <c r="Q7" s="1"/>
      <c r="R7" s="1"/>
      <c r="S7" s="1"/>
      <c r="T7" s="1"/>
      <c r="U7" s="1"/>
      <c r="V7" s="1"/>
      <c r="W7" s="1"/>
      <c r="X7" s="1"/>
      <c r="Y7" s="1"/>
      <c r="Z7" s="1"/>
    </row>
    <row r="8" spans="1:26" x14ac:dyDescent="0.25">
      <c r="A8" s="1"/>
      <c r="B8" s="5"/>
      <c r="C8" s="1"/>
      <c r="D8" s="1"/>
      <c r="E8" s="1"/>
      <c r="F8" s="1"/>
      <c r="G8" s="1"/>
      <c r="H8" s="1"/>
      <c r="I8" s="1"/>
      <c r="J8" s="6"/>
      <c r="K8" s="1"/>
      <c r="L8" s="1"/>
      <c r="M8" s="1"/>
      <c r="N8" s="1"/>
      <c r="O8" s="1"/>
      <c r="P8" s="1"/>
      <c r="Q8" s="1"/>
      <c r="R8" s="1"/>
      <c r="S8" s="1"/>
      <c r="T8" s="1"/>
      <c r="U8" s="1"/>
      <c r="V8" s="1"/>
      <c r="W8" s="1"/>
      <c r="X8" s="1"/>
      <c r="Y8" s="1"/>
      <c r="Z8" s="1"/>
    </row>
    <row r="9" spans="1:26" x14ac:dyDescent="0.25">
      <c r="A9" s="1"/>
      <c r="B9" s="5"/>
      <c r="C9" s="1"/>
      <c r="D9" s="1"/>
      <c r="E9" s="1"/>
      <c r="F9" s="1"/>
      <c r="G9" s="1"/>
      <c r="H9" s="1"/>
      <c r="I9" s="1"/>
      <c r="J9" s="6"/>
      <c r="K9" s="1"/>
      <c r="L9" s="1"/>
      <c r="M9" s="1"/>
      <c r="N9" s="1"/>
      <c r="O9" s="1"/>
      <c r="P9" s="1"/>
      <c r="Q9" s="1"/>
      <c r="R9" s="1"/>
      <c r="S9" s="1"/>
      <c r="T9" s="1"/>
      <c r="U9" s="1"/>
      <c r="V9" s="1"/>
      <c r="W9" s="1"/>
      <c r="X9" s="1"/>
      <c r="Y9" s="1"/>
      <c r="Z9" s="1"/>
    </row>
    <row r="10" spans="1:26" x14ac:dyDescent="0.25">
      <c r="A10" s="1"/>
      <c r="B10" s="5"/>
      <c r="C10" s="1"/>
      <c r="D10" s="1"/>
      <c r="E10" s="1"/>
      <c r="F10" s="1"/>
      <c r="G10" s="1"/>
      <c r="H10" s="1"/>
      <c r="I10" s="1"/>
      <c r="J10" s="6"/>
      <c r="K10" s="1"/>
      <c r="L10" s="1"/>
      <c r="M10" s="1"/>
      <c r="N10" s="1"/>
      <c r="O10" s="1"/>
      <c r="P10" s="1"/>
      <c r="Q10" s="1"/>
      <c r="R10" s="1"/>
      <c r="S10" s="1"/>
      <c r="T10" s="1"/>
      <c r="U10" s="1"/>
      <c r="V10" s="1"/>
      <c r="W10" s="1"/>
      <c r="X10" s="1"/>
      <c r="Y10" s="1"/>
      <c r="Z10" s="1"/>
    </row>
    <row r="11" spans="1:26" x14ac:dyDescent="0.25">
      <c r="A11" s="1"/>
      <c r="B11" s="5"/>
      <c r="C11" s="1"/>
      <c r="D11" s="1"/>
      <c r="E11" s="1"/>
      <c r="F11" s="1"/>
      <c r="G11" s="1"/>
      <c r="H11" s="1"/>
      <c r="I11" s="1"/>
      <c r="J11" s="6"/>
      <c r="K11" s="1"/>
      <c r="L11" s="1"/>
      <c r="M11" s="1"/>
      <c r="N11" s="1"/>
      <c r="O11" s="1"/>
      <c r="P11" s="1"/>
      <c r="Q11" s="1"/>
      <c r="R11" s="1"/>
      <c r="S11" s="1"/>
      <c r="T11" s="1"/>
      <c r="U11" s="1"/>
      <c r="V11" s="1"/>
      <c r="W11" s="1"/>
      <c r="X11" s="1"/>
      <c r="Y11" s="1"/>
      <c r="Z11" s="1"/>
    </row>
    <row r="12" spans="1:26" x14ac:dyDescent="0.25">
      <c r="A12" s="1"/>
      <c r="B12" s="5"/>
      <c r="C12" s="1"/>
      <c r="D12" s="1"/>
      <c r="E12" s="1"/>
      <c r="F12" s="1"/>
      <c r="G12" s="1"/>
      <c r="H12" s="1"/>
      <c r="I12" s="1"/>
      <c r="J12" s="6"/>
      <c r="K12" s="1"/>
      <c r="L12" s="1"/>
      <c r="M12" s="1"/>
      <c r="N12" s="1"/>
      <c r="O12" s="1"/>
      <c r="P12" s="1"/>
      <c r="Q12" s="1"/>
      <c r="R12" s="1"/>
      <c r="S12" s="1"/>
      <c r="T12" s="1"/>
      <c r="U12" s="1"/>
      <c r="V12" s="1"/>
      <c r="W12" s="1"/>
      <c r="X12" s="1"/>
      <c r="Y12" s="1"/>
      <c r="Z12" s="1"/>
    </row>
    <row r="13" spans="1:26" x14ac:dyDescent="0.25">
      <c r="A13" s="1"/>
      <c r="B13" s="5"/>
      <c r="C13" s="1"/>
      <c r="D13" s="1"/>
      <c r="E13" s="1"/>
      <c r="F13" s="1"/>
      <c r="G13" s="1"/>
      <c r="H13" s="1"/>
      <c r="I13" s="1"/>
      <c r="J13" s="6"/>
      <c r="K13" s="1"/>
      <c r="L13" s="1"/>
      <c r="M13" s="1"/>
      <c r="N13" s="1"/>
      <c r="O13" s="1"/>
      <c r="P13" s="1"/>
      <c r="Q13" s="1"/>
      <c r="R13" s="1"/>
      <c r="S13" s="1"/>
      <c r="T13" s="1"/>
      <c r="U13" s="1"/>
      <c r="V13" s="1"/>
      <c r="W13" s="1"/>
      <c r="X13" s="1"/>
      <c r="Y13" s="1"/>
      <c r="Z13" s="1"/>
    </row>
    <row r="14" spans="1:26" ht="6" customHeight="1" x14ac:dyDescent="0.25">
      <c r="A14" s="1"/>
      <c r="B14" s="5"/>
      <c r="C14" s="1"/>
      <c r="D14" s="1"/>
      <c r="E14" s="1"/>
      <c r="F14" s="1"/>
      <c r="G14" s="1"/>
      <c r="H14" s="1"/>
      <c r="I14" s="1"/>
      <c r="J14" s="6"/>
      <c r="K14" s="1"/>
      <c r="L14" s="1"/>
      <c r="M14" s="1"/>
      <c r="N14" s="1"/>
      <c r="O14" s="1"/>
      <c r="P14" s="1"/>
      <c r="Q14" s="1"/>
      <c r="R14" s="1"/>
      <c r="S14" s="1"/>
      <c r="T14" s="1"/>
      <c r="U14" s="1"/>
      <c r="V14" s="1"/>
      <c r="W14" s="1"/>
      <c r="X14" s="1"/>
      <c r="Y14" s="1"/>
      <c r="Z14" s="1"/>
    </row>
    <row r="15" spans="1:26" ht="6" customHeight="1" x14ac:dyDescent="0.25">
      <c r="A15" s="1"/>
      <c r="B15" s="5"/>
      <c r="C15" s="1"/>
      <c r="D15" s="1"/>
      <c r="E15" s="1"/>
      <c r="F15" s="1"/>
      <c r="G15" s="1"/>
      <c r="H15" s="1"/>
      <c r="I15" s="1"/>
      <c r="J15" s="6"/>
      <c r="K15" s="1"/>
      <c r="L15" s="1"/>
      <c r="M15" s="1"/>
      <c r="N15" s="1"/>
      <c r="O15" s="1"/>
      <c r="P15" s="1"/>
      <c r="Q15" s="1"/>
      <c r="R15" s="1"/>
      <c r="S15" s="1"/>
      <c r="T15" s="1"/>
      <c r="U15" s="1"/>
      <c r="V15" s="1"/>
      <c r="W15" s="1"/>
      <c r="X15" s="1"/>
      <c r="Y15" s="1"/>
      <c r="Z15" s="1"/>
    </row>
    <row r="16" spans="1:26" x14ac:dyDescent="0.25">
      <c r="A16" s="1"/>
      <c r="B16" s="5"/>
      <c r="C16" s="1"/>
      <c r="D16" s="1"/>
      <c r="E16" s="1"/>
      <c r="F16" s="1"/>
      <c r="G16" s="1"/>
      <c r="H16" s="1"/>
      <c r="I16" s="1"/>
      <c r="J16" s="6"/>
      <c r="K16" s="1"/>
      <c r="L16" s="1"/>
      <c r="M16" s="1"/>
      <c r="N16" s="1"/>
      <c r="O16" s="1"/>
      <c r="P16" s="1"/>
      <c r="Q16" s="1"/>
      <c r="R16" s="1"/>
      <c r="S16" s="1"/>
      <c r="T16" s="1"/>
      <c r="U16" s="1"/>
      <c r="V16" s="1"/>
      <c r="W16" s="1"/>
      <c r="X16" s="1"/>
      <c r="Y16" s="1"/>
      <c r="Z16" s="1"/>
    </row>
    <row r="17" spans="1:26" x14ac:dyDescent="0.25">
      <c r="A17" s="1"/>
      <c r="B17" s="5"/>
      <c r="C17" s="1"/>
      <c r="D17" s="1"/>
      <c r="E17" s="1"/>
      <c r="F17" s="1"/>
      <c r="G17" s="1"/>
      <c r="H17" s="1"/>
      <c r="I17" s="1"/>
      <c r="J17" s="6"/>
      <c r="K17" s="1"/>
      <c r="L17" s="1"/>
      <c r="M17" s="1"/>
      <c r="N17" s="1"/>
      <c r="O17" s="1"/>
      <c r="P17" s="1"/>
      <c r="Q17" s="1"/>
      <c r="R17" s="1"/>
      <c r="S17" s="1"/>
      <c r="T17" s="1"/>
      <c r="U17" s="1"/>
      <c r="V17" s="1"/>
      <c r="W17" s="1"/>
      <c r="X17" s="1"/>
      <c r="Y17" s="1"/>
      <c r="Z17" s="1"/>
    </row>
    <row r="18" spans="1:26" x14ac:dyDescent="0.25">
      <c r="A18" s="1"/>
      <c r="B18" s="5"/>
      <c r="C18" s="1"/>
      <c r="D18" s="1"/>
      <c r="E18" s="1"/>
      <c r="F18" s="1"/>
      <c r="G18" s="1"/>
      <c r="H18" s="1"/>
      <c r="I18" s="1"/>
      <c r="J18" s="6"/>
      <c r="K18" s="1"/>
      <c r="L18" s="1"/>
      <c r="M18" s="1"/>
      <c r="N18" s="1"/>
      <c r="O18" s="1"/>
      <c r="P18" s="1"/>
      <c r="Q18" s="1"/>
      <c r="R18" s="1"/>
      <c r="S18" s="1"/>
      <c r="T18" s="1"/>
      <c r="U18" s="1"/>
      <c r="V18" s="1"/>
      <c r="W18" s="1"/>
      <c r="X18" s="1"/>
      <c r="Y18" s="1"/>
      <c r="Z18" s="1"/>
    </row>
    <row r="19" spans="1:26" x14ac:dyDescent="0.25">
      <c r="A19" s="1"/>
      <c r="B19" s="5"/>
      <c r="C19" s="1"/>
      <c r="D19" s="1"/>
      <c r="E19" s="1"/>
      <c r="F19" s="1"/>
      <c r="G19" s="1"/>
      <c r="H19" s="1"/>
      <c r="I19" s="1"/>
      <c r="J19" s="6"/>
      <c r="K19" s="1"/>
      <c r="L19" s="1"/>
      <c r="M19" s="1"/>
      <c r="N19" s="1"/>
      <c r="O19" s="1"/>
      <c r="P19" s="1"/>
      <c r="Q19" s="1"/>
      <c r="R19" s="1"/>
      <c r="S19" s="1"/>
      <c r="T19" s="1"/>
      <c r="U19" s="1"/>
      <c r="V19" s="1"/>
      <c r="W19" s="1"/>
      <c r="X19" s="1"/>
      <c r="Y19" s="1"/>
      <c r="Z19" s="1"/>
    </row>
    <row r="20" spans="1:26" x14ac:dyDescent="0.25">
      <c r="A20" s="1"/>
      <c r="B20" s="5"/>
      <c r="C20" s="1"/>
      <c r="D20" s="1"/>
      <c r="E20" s="1"/>
      <c r="F20" s="1"/>
      <c r="G20" s="1"/>
      <c r="H20" s="1"/>
      <c r="I20" s="1"/>
      <c r="J20" s="6"/>
      <c r="K20" s="1"/>
      <c r="L20" s="1"/>
      <c r="M20" s="1"/>
      <c r="N20" s="1"/>
      <c r="O20" s="1"/>
      <c r="P20" s="1"/>
      <c r="Q20" s="1"/>
      <c r="R20" s="1"/>
      <c r="S20" s="1"/>
      <c r="T20" s="1"/>
      <c r="U20" s="1"/>
      <c r="V20" s="1"/>
      <c r="W20" s="1"/>
      <c r="X20" s="1"/>
      <c r="Y20" s="1"/>
      <c r="Z20" s="1"/>
    </row>
    <row r="21" spans="1:26" ht="15.75" customHeight="1" x14ac:dyDescent="0.25">
      <c r="A21" s="1"/>
      <c r="B21" s="5"/>
      <c r="C21" s="1"/>
      <c r="D21" s="1"/>
      <c r="E21" s="1"/>
      <c r="F21" s="1"/>
      <c r="G21" s="1"/>
      <c r="H21" s="1"/>
      <c r="I21" s="1"/>
      <c r="J21" s="6"/>
      <c r="K21" s="1"/>
      <c r="L21" s="1"/>
      <c r="M21" s="1"/>
      <c r="N21" s="1"/>
      <c r="O21" s="1"/>
      <c r="P21" s="1"/>
      <c r="Q21" s="1"/>
      <c r="R21" s="1"/>
      <c r="S21" s="1"/>
      <c r="T21" s="1"/>
      <c r="U21" s="1"/>
      <c r="V21" s="1"/>
      <c r="W21" s="1"/>
      <c r="X21" s="1"/>
      <c r="Y21" s="1"/>
      <c r="Z21" s="1"/>
    </row>
    <row r="22" spans="1:26" ht="15.75" customHeight="1" x14ac:dyDescent="0.25">
      <c r="A22" s="1"/>
      <c r="B22" s="5"/>
      <c r="C22" s="1"/>
      <c r="D22" s="1"/>
      <c r="E22" s="1"/>
      <c r="F22" s="1"/>
      <c r="G22" s="1"/>
      <c r="H22" s="1"/>
      <c r="I22" s="1"/>
      <c r="J22" s="6"/>
      <c r="K22" s="1"/>
      <c r="L22" s="1"/>
      <c r="M22" s="1"/>
      <c r="N22" s="1"/>
      <c r="O22" s="1"/>
      <c r="P22" s="1"/>
      <c r="Q22" s="1"/>
      <c r="R22" s="1"/>
      <c r="S22" s="1"/>
      <c r="T22" s="1"/>
      <c r="U22" s="1"/>
      <c r="V22" s="1"/>
      <c r="W22" s="1"/>
      <c r="X22" s="1"/>
      <c r="Y22" s="1"/>
      <c r="Z22" s="1"/>
    </row>
    <row r="23" spans="1:26" ht="15.75" customHeight="1" x14ac:dyDescent="0.25">
      <c r="A23" s="1"/>
      <c r="B23" s="5"/>
      <c r="C23" s="1"/>
      <c r="D23" s="1"/>
      <c r="E23" s="1"/>
      <c r="F23" s="1"/>
      <c r="G23" s="1"/>
      <c r="H23" s="1"/>
      <c r="I23" s="1"/>
      <c r="J23" s="6"/>
      <c r="K23" s="1"/>
      <c r="L23" s="1"/>
      <c r="M23" s="1"/>
      <c r="N23" s="1"/>
      <c r="O23" s="1"/>
      <c r="P23" s="1"/>
      <c r="Q23" s="1"/>
      <c r="R23" s="1"/>
      <c r="S23" s="1"/>
      <c r="T23" s="1"/>
      <c r="U23" s="1"/>
      <c r="V23" s="1"/>
      <c r="W23" s="1"/>
      <c r="X23" s="1"/>
      <c r="Y23" s="1"/>
      <c r="Z23" s="1"/>
    </row>
    <row r="24" spans="1:26" ht="15.75" customHeight="1" x14ac:dyDescent="0.25">
      <c r="A24" s="1"/>
      <c r="B24" s="5"/>
      <c r="C24" s="1"/>
      <c r="D24" s="1"/>
      <c r="E24" s="1"/>
      <c r="F24" s="1"/>
      <c r="G24" s="1"/>
      <c r="H24" s="1"/>
      <c r="I24" s="1"/>
      <c r="J24" s="6"/>
      <c r="K24" s="1"/>
      <c r="L24" s="1"/>
      <c r="M24" s="1"/>
      <c r="N24" s="1"/>
      <c r="O24" s="1"/>
      <c r="P24" s="1"/>
      <c r="Q24" s="1"/>
      <c r="R24" s="1"/>
      <c r="S24" s="1"/>
      <c r="T24" s="1"/>
      <c r="U24" s="1"/>
      <c r="V24" s="1"/>
      <c r="W24" s="1"/>
      <c r="X24" s="1"/>
      <c r="Y24" s="1"/>
      <c r="Z24" s="1"/>
    </row>
    <row r="25" spans="1:26" ht="15.75" customHeight="1" x14ac:dyDescent="0.25">
      <c r="A25" s="1"/>
      <c r="B25" s="5"/>
      <c r="C25" s="1"/>
      <c r="D25" s="1"/>
      <c r="E25" s="1"/>
      <c r="F25" s="1"/>
      <c r="G25" s="1"/>
      <c r="H25" s="1"/>
      <c r="I25" s="1"/>
      <c r="J25" s="6"/>
      <c r="K25" s="1"/>
      <c r="L25" s="1"/>
      <c r="M25" s="1"/>
      <c r="N25" s="1"/>
      <c r="O25" s="1"/>
      <c r="P25" s="1"/>
      <c r="Q25" s="1"/>
      <c r="R25" s="1"/>
      <c r="S25" s="1"/>
      <c r="T25" s="1"/>
      <c r="U25" s="1"/>
      <c r="V25" s="1"/>
      <c r="W25" s="1"/>
      <c r="X25" s="1"/>
      <c r="Y25" s="1"/>
      <c r="Z25" s="1"/>
    </row>
    <row r="26" spans="1:26" ht="15.75" customHeight="1" x14ac:dyDescent="0.25">
      <c r="A26" s="1"/>
      <c r="B26" s="5"/>
      <c r="C26" s="1"/>
      <c r="D26" s="1"/>
      <c r="E26" s="1"/>
      <c r="F26" s="1"/>
      <c r="G26" s="1"/>
      <c r="H26" s="1"/>
      <c r="I26" s="1"/>
      <c r="J26" s="6"/>
      <c r="K26" s="1"/>
      <c r="L26" s="1"/>
      <c r="M26" s="1"/>
      <c r="N26" s="1"/>
      <c r="O26" s="1"/>
      <c r="P26" s="1"/>
      <c r="Q26" s="1"/>
      <c r="R26" s="1"/>
      <c r="S26" s="1"/>
      <c r="T26" s="1"/>
      <c r="U26" s="1"/>
      <c r="V26" s="1"/>
      <c r="W26" s="1"/>
      <c r="X26" s="1"/>
      <c r="Y26" s="1"/>
      <c r="Z26" s="1"/>
    </row>
    <row r="27" spans="1:26" ht="7.5" customHeight="1" x14ac:dyDescent="0.25">
      <c r="A27" s="1"/>
      <c r="B27" s="5"/>
      <c r="C27" s="1"/>
      <c r="D27" s="1"/>
      <c r="E27" s="1"/>
      <c r="F27" s="1"/>
      <c r="G27" s="1"/>
      <c r="H27" s="1"/>
      <c r="I27" s="1"/>
      <c r="J27" s="6"/>
      <c r="K27" s="1"/>
      <c r="L27" s="1"/>
      <c r="M27" s="1"/>
      <c r="N27" s="1"/>
      <c r="O27" s="1"/>
      <c r="P27" s="1"/>
      <c r="Q27" s="1"/>
      <c r="R27" s="1"/>
      <c r="S27" s="1"/>
      <c r="T27" s="1"/>
      <c r="U27" s="1"/>
      <c r="V27" s="1"/>
      <c r="W27" s="1"/>
      <c r="X27" s="1"/>
      <c r="Y27" s="1"/>
      <c r="Z27" s="1"/>
    </row>
    <row r="28" spans="1:26" ht="7.5" customHeight="1" x14ac:dyDescent="0.25">
      <c r="A28" s="1"/>
      <c r="B28" s="5"/>
      <c r="C28" s="1"/>
      <c r="D28" s="1"/>
      <c r="E28" s="1"/>
      <c r="F28" s="1"/>
      <c r="G28" s="1"/>
      <c r="H28" s="1"/>
      <c r="I28" s="1"/>
      <c r="J28" s="6"/>
      <c r="K28" s="1"/>
      <c r="L28" s="1"/>
      <c r="M28" s="1"/>
      <c r="N28" s="1"/>
      <c r="O28" s="1"/>
      <c r="P28" s="1"/>
      <c r="Q28" s="1"/>
      <c r="R28" s="1"/>
      <c r="S28" s="1"/>
      <c r="T28" s="1"/>
      <c r="U28" s="1"/>
      <c r="V28" s="1"/>
      <c r="W28" s="1"/>
      <c r="X28" s="1"/>
      <c r="Y28" s="1"/>
      <c r="Z28" s="1"/>
    </row>
    <row r="29" spans="1:26" ht="15.75" customHeight="1" x14ac:dyDescent="0.25">
      <c r="A29" s="1"/>
      <c r="B29" s="5"/>
      <c r="C29" s="1"/>
      <c r="D29" s="1"/>
      <c r="E29" s="1"/>
      <c r="F29" s="1"/>
      <c r="G29" s="1"/>
      <c r="H29" s="1"/>
      <c r="I29" s="1"/>
      <c r="J29" s="6"/>
      <c r="K29" s="1"/>
      <c r="L29" s="1"/>
      <c r="M29" s="1"/>
      <c r="N29" s="1"/>
      <c r="O29" s="1"/>
      <c r="P29" s="1"/>
      <c r="Q29" s="1"/>
      <c r="R29" s="1"/>
      <c r="S29" s="1"/>
      <c r="T29" s="1"/>
      <c r="U29" s="1"/>
      <c r="V29" s="1"/>
      <c r="W29" s="1"/>
      <c r="X29" s="1"/>
      <c r="Y29" s="1"/>
      <c r="Z29" s="1"/>
    </row>
    <row r="30" spans="1:26" ht="15.75" customHeight="1" x14ac:dyDescent="0.25">
      <c r="A30" s="1"/>
      <c r="B30" s="5"/>
      <c r="C30" s="1"/>
      <c r="D30" s="1"/>
      <c r="E30" s="1"/>
      <c r="F30" s="1"/>
      <c r="G30" s="1"/>
      <c r="H30" s="1"/>
      <c r="I30" s="1"/>
      <c r="J30" s="6"/>
      <c r="K30" s="1"/>
      <c r="L30" s="1"/>
      <c r="M30" s="1"/>
      <c r="N30" s="1"/>
      <c r="O30" s="1"/>
      <c r="P30" s="1"/>
      <c r="Q30" s="1"/>
      <c r="R30" s="1"/>
      <c r="S30" s="1"/>
      <c r="T30" s="1"/>
      <c r="U30" s="1"/>
      <c r="V30" s="1"/>
      <c r="W30" s="1"/>
      <c r="X30" s="1"/>
      <c r="Y30" s="1"/>
      <c r="Z30" s="1"/>
    </row>
    <row r="31" spans="1:26" ht="15.75" customHeight="1" x14ac:dyDescent="0.25">
      <c r="A31" s="1"/>
      <c r="B31" s="5"/>
      <c r="C31" s="1"/>
      <c r="D31" s="1"/>
      <c r="E31" s="1"/>
      <c r="F31" s="1"/>
      <c r="G31" s="1"/>
      <c r="H31" s="1"/>
      <c r="I31" s="1"/>
      <c r="J31" s="6"/>
      <c r="K31" s="1"/>
      <c r="L31" s="1"/>
      <c r="M31" s="1"/>
      <c r="N31" s="1"/>
      <c r="O31" s="1"/>
      <c r="P31" s="1"/>
      <c r="Q31" s="1"/>
      <c r="R31" s="1"/>
      <c r="S31" s="1"/>
      <c r="T31" s="1"/>
      <c r="U31" s="1"/>
      <c r="V31" s="1"/>
      <c r="W31" s="1"/>
      <c r="X31" s="1"/>
      <c r="Y31" s="1"/>
      <c r="Z31" s="1"/>
    </row>
    <row r="32" spans="1:26" ht="15.75" customHeight="1" x14ac:dyDescent="0.25">
      <c r="A32" s="1"/>
      <c r="B32" s="5"/>
      <c r="C32" s="1"/>
      <c r="D32" s="113" t="s">
        <v>1912</v>
      </c>
      <c r="E32" s="114"/>
      <c r="F32" s="114"/>
      <c r="G32" s="114"/>
      <c r="H32" s="115"/>
      <c r="I32" s="1"/>
      <c r="J32" s="6"/>
      <c r="K32" s="1"/>
      <c r="L32" s="1"/>
      <c r="M32" s="1"/>
      <c r="N32" s="1"/>
      <c r="O32" s="1"/>
      <c r="P32" s="1"/>
      <c r="Q32" s="1"/>
      <c r="R32" s="1"/>
      <c r="S32" s="1"/>
      <c r="T32" s="1"/>
      <c r="U32" s="1"/>
      <c r="V32" s="1"/>
      <c r="W32" s="1"/>
      <c r="X32" s="1"/>
      <c r="Y32" s="1"/>
      <c r="Z32" s="1"/>
    </row>
    <row r="33" spans="1:26" ht="15.75" customHeight="1" x14ac:dyDescent="0.25">
      <c r="A33" s="1"/>
      <c r="B33" s="5"/>
      <c r="C33" s="1"/>
      <c r="D33" s="116"/>
      <c r="E33" s="117"/>
      <c r="F33" s="117"/>
      <c r="G33" s="117"/>
      <c r="H33" s="118"/>
      <c r="I33" s="1"/>
      <c r="J33" s="6"/>
      <c r="K33" s="1"/>
      <c r="L33" s="1"/>
      <c r="M33" s="1"/>
      <c r="N33" s="1"/>
      <c r="O33" s="1"/>
      <c r="P33" s="1"/>
      <c r="Q33" s="1"/>
      <c r="R33" s="1"/>
      <c r="S33" s="1"/>
      <c r="T33" s="1"/>
      <c r="U33" s="1"/>
      <c r="V33" s="1"/>
      <c r="W33" s="1"/>
      <c r="X33" s="1"/>
      <c r="Y33" s="1"/>
      <c r="Z33" s="1"/>
    </row>
    <row r="34" spans="1:26" ht="15.75" customHeight="1" x14ac:dyDescent="0.25">
      <c r="A34" s="1"/>
      <c r="B34" s="5"/>
      <c r="C34" s="1"/>
      <c r="D34" s="119"/>
      <c r="E34" s="120"/>
      <c r="F34" s="120"/>
      <c r="G34" s="120"/>
      <c r="H34" s="121"/>
      <c r="I34" s="1"/>
      <c r="J34" s="6"/>
      <c r="K34" s="1"/>
      <c r="L34" s="1"/>
      <c r="M34" s="1"/>
      <c r="N34" s="1"/>
      <c r="O34" s="1"/>
      <c r="P34" s="1"/>
      <c r="Q34" s="1"/>
      <c r="R34" s="1"/>
      <c r="S34" s="1"/>
      <c r="T34" s="1"/>
      <c r="U34" s="1"/>
      <c r="V34" s="1"/>
      <c r="W34" s="1"/>
      <c r="X34" s="1"/>
      <c r="Y34" s="1"/>
      <c r="Z34" s="1"/>
    </row>
    <row r="35" spans="1:26" ht="15.75" customHeight="1" x14ac:dyDescent="0.25">
      <c r="A35" s="1"/>
      <c r="B35" s="5"/>
      <c r="C35" s="1"/>
      <c r="D35" s="1"/>
      <c r="E35" s="1"/>
      <c r="F35" s="1"/>
      <c r="G35" s="1"/>
      <c r="H35" s="1"/>
      <c r="I35" s="1"/>
      <c r="J35" s="6"/>
      <c r="K35" s="1"/>
      <c r="L35" s="1"/>
      <c r="M35" s="1"/>
      <c r="N35" s="1"/>
      <c r="O35" s="1"/>
      <c r="P35" s="1"/>
      <c r="Q35" s="1"/>
      <c r="R35" s="1"/>
      <c r="S35" s="1"/>
      <c r="T35" s="1"/>
      <c r="U35" s="1"/>
      <c r="V35" s="1"/>
      <c r="W35" s="1"/>
      <c r="X35" s="1"/>
      <c r="Y35" s="1"/>
      <c r="Z35" s="1"/>
    </row>
    <row r="36" spans="1:26" ht="15.75" customHeight="1" x14ac:dyDescent="0.25">
      <c r="A36" s="1"/>
      <c r="B36" s="5"/>
      <c r="C36" s="1"/>
      <c r="D36" s="1"/>
      <c r="E36" s="1"/>
      <c r="F36" s="1"/>
      <c r="G36" s="1"/>
      <c r="H36" s="1"/>
      <c r="I36" s="1"/>
      <c r="J36" s="6"/>
      <c r="K36" s="1"/>
      <c r="L36" s="1"/>
      <c r="M36" s="1"/>
      <c r="N36" s="1"/>
      <c r="O36" s="1"/>
      <c r="P36" s="1"/>
      <c r="Q36" s="1"/>
      <c r="R36" s="1"/>
      <c r="S36" s="1"/>
      <c r="T36" s="1"/>
      <c r="U36" s="1"/>
      <c r="V36" s="1"/>
      <c r="W36" s="1"/>
      <c r="X36" s="1"/>
      <c r="Y36" s="1"/>
      <c r="Z36" s="1"/>
    </row>
    <row r="37" spans="1:26" ht="15.75" customHeight="1" x14ac:dyDescent="0.25">
      <c r="A37" s="1"/>
      <c r="B37" s="5"/>
      <c r="C37" s="1"/>
      <c r="D37" s="1"/>
      <c r="E37" s="1"/>
      <c r="F37" s="1"/>
      <c r="G37" s="1"/>
      <c r="H37" s="1"/>
      <c r="I37" s="1"/>
      <c r="J37" s="6"/>
      <c r="K37" s="1"/>
      <c r="L37" s="1"/>
      <c r="M37" s="1"/>
      <c r="N37" s="1"/>
      <c r="O37" s="1"/>
      <c r="P37" s="1"/>
      <c r="Q37" s="1"/>
      <c r="R37" s="1"/>
      <c r="S37" s="1"/>
      <c r="T37" s="1"/>
      <c r="U37" s="1"/>
      <c r="V37" s="1"/>
      <c r="W37" s="1"/>
      <c r="X37" s="1"/>
      <c r="Y37" s="1"/>
      <c r="Z37" s="1"/>
    </row>
    <row r="38" spans="1:26" ht="7.5" customHeight="1" x14ac:dyDescent="0.25">
      <c r="A38" s="1"/>
      <c r="B38" s="5"/>
      <c r="C38" s="1"/>
      <c r="D38" s="1"/>
      <c r="E38" s="1"/>
      <c r="F38" s="1"/>
      <c r="G38" s="1"/>
      <c r="H38" s="1"/>
      <c r="I38" s="1"/>
      <c r="J38" s="6"/>
      <c r="K38" s="1"/>
      <c r="L38" s="1"/>
      <c r="M38" s="1"/>
      <c r="N38" s="1"/>
      <c r="O38" s="1"/>
      <c r="P38" s="1"/>
      <c r="Q38" s="1"/>
      <c r="R38" s="1"/>
      <c r="S38" s="1"/>
      <c r="T38" s="1"/>
      <c r="U38" s="1"/>
      <c r="V38" s="1"/>
      <c r="W38" s="1"/>
      <c r="X38" s="1"/>
      <c r="Y38" s="1"/>
      <c r="Z38" s="1"/>
    </row>
    <row r="39" spans="1:26" ht="7.5" customHeight="1" x14ac:dyDescent="0.25">
      <c r="A39" s="1"/>
      <c r="B39" s="5"/>
      <c r="C39" s="1"/>
      <c r="D39" s="1"/>
      <c r="E39" s="1"/>
      <c r="F39" s="1"/>
      <c r="G39" s="1"/>
      <c r="H39" s="1"/>
      <c r="I39" s="1"/>
      <c r="J39" s="6"/>
      <c r="K39" s="1"/>
      <c r="L39" s="1"/>
      <c r="M39" s="1"/>
      <c r="N39" s="1"/>
      <c r="O39" s="1"/>
      <c r="P39" s="1"/>
      <c r="Q39" s="1"/>
      <c r="R39" s="1"/>
      <c r="S39" s="1"/>
      <c r="T39" s="1"/>
      <c r="U39" s="1"/>
      <c r="V39" s="1"/>
      <c r="W39" s="1"/>
      <c r="X39" s="1"/>
      <c r="Y39" s="1"/>
      <c r="Z39" s="1"/>
    </row>
    <row r="40" spans="1:26" ht="15.75" customHeight="1" x14ac:dyDescent="0.25">
      <c r="A40" s="1"/>
      <c r="B40" s="5"/>
      <c r="C40" s="1"/>
      <c r="D40" s="1"/>
      <c r="E40" s="1"/>
      <c r="F40" s="1"/>
      <c r="G40" s="1"/>
      <c r="H40" s="1"/>
      <c r="I40" s="1"/>
      <c r="J40" s="6"/>
      <c r="K40" s="1"/>
      <c r="L40" s="1"/>
      <c r="M40" s="1"/>
      <c r="N40" s="1"/>
      <c r="O40" s="1"/>
      <c r="P40" s="1"/>
      <c r="Q40" s="1"/>
      <c r="R40" s="1"/>
      <c r="S40" s="1"/>
      <c r="T40" s="1"/>
      <c r="U40" s="1"/>
      <c r="V40" s="1"/>
      <c r="W40" s="1"/>
      <c r="X40" s="1"/>
      <c r="Y40" s="1"/>
      <c r="Z40" s="1"/>
    </row>
    <row r="41" spans="1:26" ht="15.75" customHeight="1" x14ac:dyDescent="0.25">
      <c r="A41" s="1"/>
      <c r="B41" s="5"/>
      <c r="C41" s="1"/>
      <c r="D41" s="1"/>
      <c r="E41" s="1"/>
      <c r="F41" s="1"/>
      <c r="G41" s="1"/>
      <c r="H41" s="1"/>
      <c r="I41" s="1"/>
      <c r="J41" s="6"/>
      <c r="K41" s="1"/>
      <c r="L41" s="1"/>
      <c r="M41" s="1"/>
      <c r="N41" s="1"/>
      <c r="O41" s="1"/>
      <c r="P41" s="1"/>
      <c r="Q41" s="1"/>
      <c r="R41" s="1"/>
      <c r="S41" s="1"/>
      <c r="T41" s="1"/>
      <c r="U41" s="1"/>
      <c r="V41" s="1"/>
      <c r="W41" s="1"/>
      <c r="X41" s="1"/>
      <c r="Y41" s="1"/>
      <c r="Z41" s="1"/>
    </row>
    <row r="42" spans="1:26" ht="15.75" customHeight="1" x14ac:dyDescent="0.25">
      <c r="A42" s="1"/>
      <c r="B42" s="5"/>
      <c r="C42" s="1"/>
      <c r="D42" s="1"/>
      <c r="E42" s="1"/>
      <c r="F42" s="1"/>
      <c r="G42" s="1"/>
      <c r="H42" s="1"/>
      <c r="I42" s="1"/>
      <c r="J42" s="6"/>
      <c r="K42" s="1"/>
      <c r="L42" s="1"/>
      <c r="M42" s="1"/>
      <c r="N42" s="1"/>
      <c r="O42" s="1"/>
      <c r="P42" s="1"/>
      <c r="Q42" s="1"/>
      <c r="R42" s="1"/>
      <c r="S42" s="1"/>
      <c r="T42" s="1"/>
      <c r="U42" s="1"/>
      <c r="V42" s="1"/>
      <c r="W42" s="1"/>
      <c r="X42" s="1"/>
      <c r="Y42" s="1"/>
      <c r="Z42" s="1"/>
    </row>
    <row r="43" spans="1:26" ht="15.75" customHeight="1" x14ac:dyDescent="0.25">
      <c r="A43" s="1"/>
      <c r="B43" s="5"/>
      <c r="C43" s="1"/>
      <c r="D43" s="1"/>
      <c r="E43" s="1"/>
      <c r="F43" s="1"/>
      <c r="G43" s="1"/>
      <c r="H43" s="1"/>
      <c r="I43" s="1"/>
      <c r="J43" s="6"/>
      <c r="K43" s="1"/>
      <c r="L43" s="1"/>
      <c r="M43" s="1"/>
      <c r="N43" s="1"/>
      <c r="O43" s="1"/>
      <c r="P43" s="1"/>
      <c r="Q43" s="1"/>
      <c r="R43" s="1"/>
      <c r="S43" s="1"/>
      <c r="T43" s="1"/>
      <c r="U43" s="1"/>
      <c r="V43" s="1"/>
      <c r="W43" s="1"/>
      <c r="X43" s="1"/>
      <c r="Y43" s="1"/>
      <c r="Z43" s="1"/>
    </row>
    <row r="44" spans="1:26" ht="15.75" customHeight="1" x14ac:dyDescent="0.25">
      <c r="A44" s="1"/>
      <c r="B44" s="5"/>
      <c r="C44" s="1"/>
      <c r="D44" s="1"/>
      <c r="E44" s="1"/>
      <c r="F44" s="1"/>
      <c r="G44" s="1"/>
      <c r="H44" s="1"/>
      <c r="I44" s="1"/>
      <c r="J44" s="6"/>
      <c r="K44" s="1"/>
      <c r="L44" s="1"/>
      <c r="M44" s="1"/>
      <c r="N44" s="1"/>
      <c r="O44" s="1"/>
      <c r="P44" s="1"/>
      <c r="Q44" s="1"/>
      <c r="R44" s="1"/>
      <c r="S44" s="1"/>
      <c r="T44" s="1"/>
      <c r="U44" s="1"/>
      <c r="V44" s="1"/>
      <c r="W44" s="1"/>
      <c r="X44" s="1"/>
      <c r="Y44" s="1"/>
      <c r="Z44" s="1"/>
    </row>
    <row r="45" spans="1:26" ht="15.75" customHeight="1" x14ac:dyDescent="0.25">
      <c r="A45" s="1"/>
      <c r="B45" s="5"/>
      <c r="C45" s="1"/>
      <c r="D45" s="1"/>
      <c r="E45" s="1"/>
      <c r="F45" s="1"/>
      <c r="G45" s="1"/>
      <c r="H45" s="1"/>
      <c r="I45" s="1"/>
      <c r="J45" s="6"/>
      <c r="K45" s="1"/>
      <c r="L45" s="1"/>
      <c r="M45" s="1"/>
      <c r="N45" s="1"/>
      <c r="O45" s="1"/>
      <c r="P45" s="1"/>
      <c r="Q45" s="1"/>
      <c r="R45" s="1"/>
      <c r="S45" s="1"/>
      <c r="T45" s="1"/>
      <c r="U45" s="1"/>
      <c r="V45" s="1"/>
      <c r="W45" s="1"/>
      <c r="X45" s="1"/>
      <c r="Y45" s="1"/>
      <c r="Z45" s="1"/>
    </row>
    <row r="46" spans="1:26" ht="15.75" customHeight="1" x14ac:dyDescent="0.25">
      <c r="A46" s="1"/>
      <c r="B46" s="7"/>
      <c r="C46" s="8"/>
      <c r="D46" s="8"/>
      <c r="E46" s="8"/>
      <c r="F46" s="8"/>
      <c r="G46" s="8"/>
      <c r="H46" s="8"/>
      <c r="I46" s="8"/>
      <c r="J46" s="9"/>
      <c r="K46" s="1"/>
      <c r="L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t="s">
        <v>0</v>
      </c>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D32:H34"/>
  </mergeCells>
  <printOptions horizontalCentered="1" verticalCentered="1"/>
  <pageMargins left="0.39370078740157483" right="0.39370078740157483" top="0.39370078740157483" bottom="0.39370078740157483" header="0" footer="0"/>
  <pageSetup orientation="landscape" r:id="rId1"/>
  <headerFooter>
    <oddFooter>&amp;R Página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29"/>
  <sheetViews>
    <sheetView tabSelected="1" view="pageBreakPreview" zoomScale="110" zoomScaleNormal="110" zoomScaleSheetLayoutView="110" workbookViewId="0">
      <pane ySplit="6" topLeftCell="A27" activePane="bottomLeft" state="frozen"/>
      <selection pane="bottomLeft" activeCell="F14" sqref="F14"/>
    </sheetView>
  </sheetViews>
  <sheetFormatPr baseColWidth="10" defaultColWidth="14.42578125" defaultRowHeight="15" customHeight="1" x14ac:dyDescent="0.3"/>
  <cols>
    <col min="1" max="1" width="6.140625" style="101" customWidth="1"/>
    <col min="2" max="2" width="16.28515625" style="101" customWidth="1"/>
    <col min="3" max="3" width="27.28515625" style="101" customWidth="1"/>
    <col min="4" max="4" width="27.85546875" style="101" customWidth="1"/>
    <col min="5" max="5" width="35.28515625" style="101" customWidth="1"/>
    <col min="6" max="6" width="55" style="101" customWidth="1"/>
    <col min="7" max="7" width="19.5703125" style="101" customWidth="1"/>
    <col min="8" max="16384" width="14.42578125" style="101"/>
  </cols>
  <sheetData>
    <row r="1" spans="1:7" ht="23.25" customHeight="1" x14ac:dyDescent="0.3">
      <c r="A1" s="132"/>
      <c r="B1" s="133"/>
      <c r="C1" s="134"/>
      <c r="D1" s="126" t="s">
        <v>1913</v>
      </c>
      <c r="E1" s="127"/>
      <c r="F1" s="125" t="s">
        <v>1909</v>
      </c>
      <c r="G1" s="125"/>
    </row>
    <row r="2" spans="1:7" ht="24.75" customHeight="1" x14ac:dyDescent="0.3">
      <c r="A2" s="132"/>
      <c r="B2" s="133"/>
      <c r="C2" s="134"/>
      <c r="D2" s="128"/>
      <c r="E2" s="129"/>
      <c r="F2" s="125" t="s">
        <v>1911</v>
      </c>
      <c r="G2" s="125"/>
    </row>
    <row r="3" spans="1:7" ht="24.75" customHeight="1" x14ac:dyDescent="0.3">
      <c r="A3" s="135"/>
      <c r="B3" s="136"/>
      <c r="C3" s="137"/>
      <c r="D3" s="130"/>
      <c r="E3" s="131"/>
      <c r="F3" s="125" t="s">
        <v>1953</v>
      </c>
      <c r="G3" s="125"/>
    </row>
    <row r="4" spans="1:7" ht="24.75" customHeight="1" x14ac:dyDescent="0.3">
      <c r="A4" s="10"/>
      <c r="B4" s="12"/>
      <c r="C4" s="12"/>
      <c r="D4" s="12"/>
      <c r="E4" s="12"/>
      <c r="F4" s="12"/>
      <c r="G4" s="104"/>
    </row>
    <row r="5" spans="1:7" ht="15" customHeight="1" x14ac:dyDescent="0.3">
      <c r="A5" s="10"/>
      <c r="B5" s="12"/>
      <c r="C5" s="12"/>
      <c r="D5" s="12"/>
      <c r="E5" s="12"/>
      <c r="F5" s="12"/>
      <c r="G5" s="104"/>
    </row>
    <row r="6" spans="1:7" customFormat="1" ht="45" customHeight="1" x14ac:dyDescent="0.25">
      <c r="A6" s="108" t="s">
        <v>4</v>
      </c>
      <c r="B6" s="105" t="s">
        <v>1905</v>
      </c>
      <c r="C6" s="105" t="s">
        <v>1906</v>
      </c>
      <c r="D6" s="106" t="s">
        <v>1907</v>
      </c>
      <c r="E6" s="106" t="s">
        <v>1908</v>
      </c>
      <c r="F6" s="105" t="s">
        <v>10</v>
      </c>
      <c r="G6" s="107" t="s">
        <v>1910</v>
      </c>
    </row>
    <row r="7" spans="1:7" customFormat="1" ht="70.5" customHeight="1" x14ac:dyDescent="0.25">
      <c r="A7" s="109">
        <v>1</v>
      </c>
      <c r="B7" s="109" t="s">
        <v>53</v>
      </c>
      <c r="C7" s="109" t="s">
        <v>54</v>
      </c>
      <c r="D7" s="109" t="s">
        <v>1914</v>
      </c>
      <c r="E7" s="109" t="s">
        <v>1915</v>
      </c>
      <c r="F7" s="109" t="s">
        <v>1948</v>
      </c>
      <c r="G7" s="109" t="s">
        <v>1916</v>
      </c>
    </row>
    <row r="8" spans="1:7" customFormat="1" ht="70.5" customHeight="1" x14ac:dyDescent="0.25">
      <c r="A8" s="109">
        <v>2</v>
      </c>
      <c r="B8" s="109" t="s">
        <v>53</v>
      </c>
      <c r="C8" s="109" t="s">
        <v>54</v>
      </c>
      <c r="D8" s="109" t="s">
        <v>1914</v>
      </c>
      <c r="E8" s="109" t="s">
        <v>1917</v>
      </c>
      <c r="F8" s="109" t="s">
        <v>1918</v>
      </c>
      <c r="G8" s="109" t="s">
        <v>1916</v>
      </c>
    </row>
    <row r="9" spans="1:7" customFormat="1" ht="80.099999999999994" customHeight="1" x14ac:dyDescent="0.25">
      <c r="A9" s="109">
        <v>3</v>
      </c>
      <c r="B9" s="109" t="s">
        <v>53</v>
      </c>
      <c r="C9" s="109" t="s">
        <v>54</v>
      </c>
      <c r="D9" s="109" t="s">
        <v>1914</v>
      </c>
      <c r="E9" s="109" t="s">
        <v>1919</v>
      </c>
      <c r="F9" s="109" t="s">
        <v>1920</v>
      </c>
      <c r="G9" s="109" t="s">
        <v>1916</v>
      </c>
    </row>
    <row r="10" spans="1:7" customFormat="1" ht="70.5" customHeight="1" x14ac:dyDescent="0.25">
      <c r="A10" s="109">
        <v>4</v>
      </c>
      <c r="B10" s="109" t="s">
        <v>53</v>
      </c>
      <c r="C10" s="109" t="s">
        <v>54</v>
      </c>
      <c r="D10" s="109" t="s">
        <v>1914</v>
      </c>
      <c r="E10" s="109" t="s">
        <v>1921</v>
      </c>
      <c r="F10" s="109" t="s">
        <v>1957</v>
      </c>
      <c r="G10" s="109" t="s">
        <v>1916</v>
      </c>
    </row>
    <row r="11" spans="1:7" customFormat="1" ht="70.5" customHeight="1" x14ac:dyDescent="0.25">
      <c r="A11" s="109">
        <v>5</v>
      </c>
      <c r="B11" s="109" t="s">
        <v>53</v>
      </c>
      <c r="C11" s="109" t="s">
        <v>1922</v>
      </c>
      <c r="D11" s="109" t="s">
        <v>1914</v>
      </c>
      <c r="E11" s="109" t="s">
        <v>147</v>
      </c>
      <c r="F11" s="109" t="s">
        <v>148</v>
      </c>
      <c r="G11" s="109" t="s">
        <v>1916</v>
      </c>
    </row>
    <row r="12" spans="1:7" customFormat="1" ht="70.5" customHeight="1" x14ac:dyDescent="0.25">
      <c r="A12" s="109">
        <v>6</v>
      </c>
      <c r="B12" s="109" t="s">
        <v>53</v>
      </c>
      <c r="C12" s="109" t="s">
        <v>1922</v>
      </c>
      <c r="D12" s="109" t="s">
        <v>1914</v>
      </c>
      <c r="E12" s="109" t="s">
        <v>1958</v>
      </c>
      <c r="F12" s="109" t="s">
        <v>1923</v>
      </c>
      <c r="G12" s="109" t="s">
        <v>1916</v>
      </c>
    </row>
    <row r="13" spans="1:7" customFormat="1" ht="70.5" customHeight="1" x14ac:dyDescent="0.25">
      <c r="A13" s="109">
        <v>7</v>
      </c>
      <c r="B13" s="109" t="s">
        <v>53</v>
      </c>
      <c r="C13" s="109" t="s">
        <v>54</v>
      </c>
      <c r="D13" s="109" t="s">
        <v>1914</v>
      </c>
      <c r="E13" s="109" t="s">
        <v>1924</v>
      </c>
      <c r="F13" s="109" t="s">
        <v>1925</v>
      </c>
      <c r="G13" s="109" t="s">
        <v>1916</v>
      </c>
    </row>
    <row r="14" spans="1:7" customFormat="1" ht="63" customHeight="1" x14ac:dyDescent="0.25">
      <c r="A14" s="109">
        <v>8</v>
      </c>
      <c r="B14" s="109" t="s">
        <v>53</v>
      </c>
      <c r="C14" s="109" t="s">
        <v>127</v>
      </c>
      <c r="D14" s="109" t="s">
        <v>1914</v>
      </c>
      <c r="E14" s="109" t="s">
        <v>136</v>
      </c>
      <c r="F14" s="109" t="s">
        <v>1926</v>
      </c>
      <c r="G14" s="109" t="s">
        <v>1916</v>
      </c>
    </row>
    <row r="15" spans="1:7" customFormat="1" ht="70.5" customHeight="1" x14ac:dyDescent="0.25">
      <c r="A15" s="109">
        <v>9</v>
      </c>
      <c r="B15" s="109" t="s">
        <v>53</v>
      </c>
      <c r="C15" s="109" t="s">
        <v>54</v>
      </c>
      <c r="D15" s="109" t="s">
        <v>1914</v>
      </c>
      <c r="E15" s="109" t="s">
        <v>1927</v>
      </c>
      <c r="F15" s="109" t="s">
        <v>1928</v>
      </c>
      <c r="G15" s="109" t="s">
        <v>1916</v>
      </c>
    </row>
    <row r="16" spans="1:7" ht="70.5" customHeight="1" x14ac:dyDescent="0.3">
      <c r="A16" s="109">
        <v>10</v>
      </c>
      <c r="B16" s="109" t="s">
        <v>53</v>
      </c>
      <c r="C16" s="109" t="s">
        <v>1929</v>
      </c>
      <c r="D16" s="109" t="s">
        <v>1914</v>
      </c>
      <c r="E16" s="109" t="s">
        <v>1955</v>
      </c>
      <c r="F16" s="109" t="s">
        <v>1930</v>
      </c>
      <c r="G16" s="109" t="s">
        <v>1931</v>
      </c>
    </row>
    <row r="17" spans="1:7" ht="107.25" customHeight="1" x14ac:dyDescent="0.3">
      <c r="A17" s="109">
        <v>11</v>
      </c>
      <c r="B17" s="109" t="s">
        <v>53</v>
      </c>
      <c r="C17" s="109" t="s">
        <v>54</v>
      </c>
      <c r="D17" s="109" t="s">
        <v>1914</v>
      </c>
      <c r="E17" s="109" t="s">
        <v>1932</v>
      </c>
      <c r="F17" s="109" t="s">
        <v>1949</v>
      </c>
      <c r="G17" s="109" t="s">
        <v>1931</v>
      </c>
    </row>
    <row r="18" spans="1:7" ht="70.5" customHeight="1" x14ac:dyDescent="0.3">
      <c r="A18" s="109">
        <v>12</v>
      </c>
      <c r="B18" s="109" t="s">
        <v>53</v>
      </c>
      <c r="C18" s="109" t="s">
        <v>54</v>
      </c>
      <c r="D18" s="109" t="s">
        <v>1914</v>
      </c>
      <c r="E18" s="112" t="s">
        <v>1952</v>
      </c>
      <c r="F18" s="112" t="s">
        <v>1951</v>
      </c>
      <c r="G18" s="109" t="s">
        <v>1931</v>
      </c>
    </row>
    <row r="19" spans="1:7" ht="70.5" customHeight="1" x14ac:dyDescent="0.3">
      <c r="A19" s="109">
        <v>13</v>
      </c>
      <c r="B19" s="109" t="s">
        <v>53</v>
      </c>
      <c r="C19" s="109" t="s">
        <v>1922</v>
      </c>
      <c r="D19" s="109" t="s">
        <v>1914</v>
      </c>
      <c r="E19" s="109" t="s">
        <v>111</v>
      </c>
      <c r="F19" s="109" t="s">
        <v>1956</v>
      </c>
      <c r="G19" s="109" t="s">
        <v>1931</v>
      </c>
    </row>
    <row r="20" spans="1:7" ht="70.5" customHeight="1" x14ac:dyDescent="0.3">
      <c r="A20" s="109">
        <v>14</v>
      </c>
      <c r="B20" s="109" t="s">
        <v>53</v>
      </c>
      <c r="C20" s="109" t="s">
        <v>1922</v>
      </c>
      <c r="D20" s="109" t="s">
        <v>1914</v>
      </c>
      <c r="E20" s="109" t="s">
        <v>128</v>
      </c>
      <c r="F20" s="109" t="s">
        <v>1933</v>
      </c>
      <c r="G20" s="109" t="s">
        <v>1931</v>
      </c>
    </row>
    <row r="21" spans="1:7" ht="102" customHeight="1" x14ac:dyDescent="0.3">
      <c r="A21" s="109">
        <v>15</v>
      </c>
      <c r="B21" s="109" t="s">
        <v>53</v>
      </c>
      <c r="C21" s="109" t="s">
        <v>1922</v>
      </c>
      <c r="D21" s="109" t="s">
        <v>1914</v>
      </c>
      <c r="E21" s="109" t="s">
        <v>1934</v>
      </c>
      <c r="F21" s="109" t="s">
        <v>1935</v>
      </c>
      <c r="G21" s="109" t="s">
        <v>1931</v>
      </c>
    </row>
    <row r="22" spans="1:7" ht="70.5" customHeight="1" x14ac:dyDescent="0.3">
      <c r="A22" s="109">
        <v>16</v>
      </c>
      <c r="B22" s="109" t="s">
        <v>53</v>
      </c>
      <c r="C22" s="109" t="s">
        <v>1922</v>
      </c>
      <c r="D22" s="109" t="s">
        <v>1914</v>
      </c>
      <c r="E22" s="109" t="s">
        <v>141</v>
      </c>
      <c r="F22" s="109" t="s">
        <v>1936</v>
      </c>
      <c r="G22" s="109" t="s">
        <v>1931</v>
      </c>
    </row>
    <row r="23" spans="1:7" ht="70.5" customHeight="1" x14ac:dyDescent="0.3">
      <c r="A23" s="109">
        <v>17</v>
      </c>
      <c r="B23" s="109" t="s">
        <v>53</v>
      </c>
      <c r="C23" s="109" t="s">
        <v>1922</v>
      </c>
      <c r="D23" s="109" t="s">
        <v>1914</v>
      </c>
      <c r="E23" s="109" t="s">
        <v>159</v>
      </c>
      <c r="F23" s="109" t="s">
        <v>1937</v>
      </c>
      <c r="G23" s="109" t="s">
        <v>1931</v>
      </c>
    </row>
    <row r="24" spans="1:7" ht="70.5" customHeight="1" x14ac:dyDescent="0.3">
      <c r="A24" s="109">
        <v>18</v>
      </c>
      <c r="B24" s="109" t="s">
        <v>1938</v>
      </c>
      <c r="C24" s="109" t="s">
        <v>1922</v>
      </c>
      <c r="D24" s="109" t="s">
        <v>1914</v>
      </c>
      <c r="E24" s="109" t="s">
        <v>1939</v>
      </c>
      <c r="F24" s="109" t="s">
        <v>1940</v>
      </c>
      <c r="G24" s="109" t="s">
        <v>1931</v>
      </c>
    </row>
    <row r="25" spans="1:7" ht="70.5" customHeight="1" x14ac:dyDescent="0.3">
      <c r="A25" s="109">
        <v>19</v>
      </c>
      <c r="B25" s="109" t="s">
        <v>1938</v>
      </c>
      <c r="C25" s="109" t="s">
        <v>1922</v>
      </c>
      <c r="D25" s="109" t="s">
        <v>1914</v>
      </c>
      <c r="E25" s="109" t="s">
        <v>1941</v>
      </c>
      <c r="F25" s="109" t="s">
        <v>1942</v>
      </c>
      <c r="G25" s="109" t="s">
        <v>1931</v>
      </c>
    </row>
    <row r="26" spans="1:7" ht="70.5" customHeight="1" x14ac:dyDescent="0.3">
      <c r="A26" s="109">
        <v>20</v>
      </c>
      <c r="B26" s="109" t="s">
        <v>53</v>
      </c>
      <c r="C26" s="109" t="s">
        <v>54</v>
      </c>
      <c r="D26" s="109" t="s">
        <v>1914</v>
      </c>
      <c r="E26" s="109" t="s">
        <v>1943</v>
      </c>
      <c r="F26" s="109" t="s">
        <v>1944</v>
      </c>
      <c r="G26" s="109" t="s">
        <v>1945</v>
      </c>
    </row>
    <row r="27" spans="1:7" ht="70.5" customHeight="1" x14ac:dyDescent="0.3">
      <c r="A27" s="109">
        <v>21</v>
      </c>
      <c r="B27" s="109" t="s">
        <v>53</v>
      </c>
      <c r="C27" s="109" t="s">
        <v>54</v>
      </c>
      <c r="D27" s="109" t="s">
        <v>1914</v>
      </c>
      <c r="E27" s="109" t="s">
        <v>1946</v>
      </c>
      <c r="F27" s="109" t="s">
        <v>1947</v>
      </c>
      <c r="G27" s="109" t="s">
        <v>1945</v>
      </c>
    </row>
    <row r="28" spans="1:7" ht="19.5" customHeight="1" x14ac:dyDescent="0.3">
      <c r="A28" s="110"/>
      <c r="B28" s="110"/>
      <c r="C28" s="110"/>
      <c r="D28" s="110"/>
      <c r="E28" s="110"/>
      <c r="F28" s="110"/>
      <c r="G28" s="110"/>
    </row>
    <row r="29" spans="1:7" ht="60" customHeight="1" x14ac:dyDescent="0.3">
      <c r="A29" s="110"/>
      <c r="B29" s="111" t="s">
        <v>1950</v>
      </c>
      <c r="C29" s="122" t="s">
        <v>1954</v>
      </c>
      <c r="D29" s="123"/>
      <c r="E29" s="123"/>
      <c r="F29" s="124"/>
      <c r="G29" s="110"/>
    </row>
  </sheetData>
  <mergeCells count="6">
    <mergeCell ref="C29:F29"/>
    <mergeCell ref="F1:G1"/>
    <mergeCell ref="F2:G2"/>
    <mergeCell ref="F3:G3"/>
    <mergeCell ref="D1:E3"/>
    <mergeCell ref="A1:C3"/>
  </mergeCells>
  <printOptions horizontalCentered="1"/>
  <pageMargins left="0.78740157480314965" right="0.78740157480314965" top="0.78740157480314965" bottom="0.78740157480314965" header="0" footer="0"/>
  <pageSetup paperSize="9" scale="68" fitToHeight="0" orientation="landscape" r:id="rId1"/>
  <rowBreaks count="1" manualBreakCount="1">
    <brk id="2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B0F0"/>
  </sheetPr>
  <dimension ref="A1:AW1000"/>
  <sheetViews>
    <sheetView workbookViewId="0"/>
  </sheetViews>
  <sheetFormatPr baseColWidth="10" defaultColWidth="14.42578125" defaultRowHeight="15" customHeight="1" x14ac:dyDescent="0.25"/>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5703125" hidden="1" customWidth="1"/>
    <col min="16" max="17" width="16.7109375" hidden="1" customWidth="1"/>
    <col min="18" max="18" width="14.5703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5703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5703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5703125" hidden="1" customWidth="1"/>
    <col min="43" max="43" width="10.140625" hidden="1" customWidth="1"/>
    <col min="44" max="44" width="11.28515625" hidden="1" customWidth="1"/>
    <col min="45" max="45" width="9.5703125" hidden="1" customWidth="1"/>
    <col min="46" max="46" width="10.7109375" hidden="1" customWidth="1"/>
    <col min="47" max="47" width="12.28515625" hidden="1" customWidth="1"/>
    <col min="48" max="49" width="11.42578125" customWidth="1"/>
  </cols>
  <sheetData>
    <row r="1" spans="1:49" ht="23.25" customHeight="1" x14ac:dyDescent="0.25">
      <c r="A1" s="146"/>
      <c r="B1" s="147"/>
      <c r="C1" s="147"/>
      <c r="D1" s="148"/>
      <c r="E1" s="154" t="s">
        <v>1</v>
      </c>
      <c r="F1" s="155"/>
      <c r="G1" s="155"/>
      <c r="H1" s="155"/>
      <c r="I1" s="155"/>
      <c r="J1" s="155"/>
      <c r="K1" s="155"/>
      <c r="L1" s="155"/>
      <c r="M1" s="155"/>
      <c r="N1" s="155"/>
      <c r="O1" s="155"/>
      <c r="P1" s="155"/>
      <c r="Q1" s="155"/>
      <c r="R1" s="155"/>
      <c r="S1" s="155"/>
      <c r="T1" s="155"/>
      <c r="U1" s="155"/>
      <c r="V1" s="155"/>
      <c r="W1" s="155"/>
      <c r="X1" s="155"/>
      <c r="Y1" s="15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x14ac:dyDescent="0.25">
      <c r="A2" s="149"/>
      <c r="B2" s="117"/>
      <c r="C2" s="117"/>
      <c r="D2" s="150"/>
      <c r="E2" s="157"/>
      <c r="F2" s="117"/>
      <c r="G2" s="117"/>
      <c r="H2" s="117"/>
      <c r="I2" s="117"/>
      <c r="J2" s="117"/>
      <c r="K2" s="117"/>
      <c r="L2" s="117"/>
      <c r="M2" s="117"/>
      <c r="N2" s="117"/>
      <c r="O2" s="117"/>
      <c r="P2" s="117"/>
      <c r="Q2" s="117"/>
      <c r="R2" s="117"/>
      <c r="S2" s="117"/>
      <c r="T2" s="117"/>
      <c r="U2" s="117"/>
      <c r="V2" s="117"/>
      <c r="W2" s="117"/>
      <c r="X2" s="117"/>
      <c r="Y2" s="15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x14ac:dyDescent="0.25">
      <c r="A3" s="151"/>
      <c r="B3" s="152"/>
      <c r="C3" s="152"/>
      <c r="D3" s="153"/>
      <c r="E3" s="159"/>
      <c r="F3" s="160"/>
      <c r="G3" s="160"/>
      <c r="H3" s="160"/>
      <c r="I3" s="160"/>
      <c r="J3" s="160"/>
      <c r="K3" s="160"/>
      <c r="L3" s="160"/>
      <c r="M3" s="160"/>
      <c r="N3" s="160"/>
      <c r="O3" s="160"/>
      <c r="P3" s="160"/>
      <c r="Q3" s="160"/>
      <c r="R3" s="160"/>
      <c r="S3" s="160"/>
      <c r="T3" s="160"/>
      <c r="U3" s="160"/>
      <c r="V3" s="160"/>
      <c r="W3" s="160"/>
      <c r="X3" s="160"/>
      <c r="Y3" s="16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x14ac:dyDescent="0.25">
      <c r="A5" s="162" t="s">
        <v>2</v>
      </c>
      <c r="B5" s="163"/>
      <c r="C5" s="163"/>
      <c r="D5" s="163"/>
      <c r="E5" s="163"/>
      <c r="F5" s="163"/>
      <c r="G5" s="16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x14ac:dyDescent="0.25">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38" t="s">
        <v>3</v>
      </c>
      <c r="AK6" s="139"/>
      <c r="AL6" s="139"/>
      <c r="AM6" s="139"/>
      <c r="AN6" s="139"/>
      <c r="AO6" s="139"/>
      <c r="AP6" s="139"/>
      <c r="AQ6" s="139"/>
      <c r="AR6" s="139"/>
      <c r="AS6" s="139"/>
      <c r="AT6" s="139"/>
      <c r="AU6" s="140"/>
      <c r="AV6" s="12"/>
      <c r="AW6" s="12"/>
    </row>
    <row r="7" spans="1:49" ht="112.5" customHeight="1" x14ac:dyDescent="0.25">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x14ac:dyDescent="0.25">
      <c r="A8" s="19" t="s">
        <v>53</v>
      </c>
      <c r="B8" s="19"/>
      <c r="C8" s="19" t="s">
        <v>54</v>
      </c>
      <c r="D8" s="19" t="s">
        <v>55</v>
      </c>
      <c r="E8" s="19" t="s">
        <v>56</v>
      </c>
      <c r="F8" s="19" t="s">
        <v>57</v>
      </c>
      <c r="G8" s="19" t="s">
        <v>212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x14ac:dyDescent="0.25">
      <c r="A9" s="19" t="s">
        <v>53</v>
      </c>
      <c r="B9" s="19"/>
      <c r="C9" s="19" t="s">
        <v>54</v>
      </c>
      <c r="D9" s="19" t="s">
        <v>55</v>
      </c>
      <c r="E9" s="28" t="s">
        <v>61</v>
      </c>
      <c r="F9" s="28" t="s">
        <v>62</v>
      </c>
      <c r="G9" s="19" t="s">
        <v>213</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x14ac:dyDescent="0.25">
      <c r="A10" s="19" t="s">
        <v>53</v>
      </c>
      <c r="B10" s="19"/>
      <c r="C10" s="19" t="s">
        <v>54</v>
      </c>
      <c r="D10" s="19" t="s">
        <v>55</v>
      </c>
      <c r="E10" s="28" t="s">
        <v>64</v>
      </c>
      <c r="F10" s="28" t="s">
        <v>65</v>
      </c>
      <c r="G10" s="19" t="s">
        <v>214</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x14ac:dyDescent="0.25">
      <c r="A11" s="19" t="s">
        <v>53</v>
      </c>
      <c r="B11" s="19"/>
      <c r="C11" s="19" t="s">
        <v>54</v>
      </c>
      <c r="D11" s="19" t="s">
        <v>55</v>
      </c>
      <c r="E11" s="28" t="s">
        <v>66</v>
      </c>
      <c r="F11" s="28" t="s">
        <v>67</v>
      </c>
      <c r="G11" s="19" t="s">
        <v>215</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x14ac:dyDescent="0.25">
      <c r="A12" s="19" t="s">
        <v>53</v>
      </c>
      <c r="B12" s="19"/>
      <c r="C12" s="19" t="s">
        <v>54</v>
      </c>
      <c r="D12" s="19" t="s">
        <v>55</v>
      </c>
      <c r="E12" s="28" t="s">
        <v>69</v>
      </c>
      <c r="F12" s="28" t="s">
        <v>70</v>
      </c>
      <c r="G12" s="19" t="s">
        <v>216</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x14ac:dyDescent="0.25">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x14ac:dyDescent="0.25">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x14ac:dyDescent="0.25">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x14ac:dyDescent="0.25">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x14ac:dyDescent="0.25">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x14ac:dyDescent="0.25">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x14ac:dyDescent="0.25">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x14ac:dyDescent="0.25">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x14ac:dyDescent="0.25">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x14ac:dyDescent="0.25">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x14ac:dyDescent="0.25">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x14ac:dyDescent="0.25">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x14ac:dyDescent="0.25">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x14ac:dyDescent="0.25">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x14ac:dyDescent="0.25">
      <c r="A27" s="28" t="s">
        <v>53</v>
      </c>
      <c r="B27" s="32"/>
      <c r="C27" s="28" t="s">
        <v>54</v>
      </c>
      <c r="D27" s="28" t="s">
        <v>55</v>
      </c>
      <c r="E27" s="28" t="s">
        <v>122</v>
      </c>
      <c r="F27" s="33"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x14ac:dyDescent="0.25">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x14ac:dyDescent="0.25">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x14ac:dyDescent="0.25">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x14ac:dyDescent="0.25">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x14ac:dyDescent="0.25">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x14ac:dyDescent="0.25">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x14ac:dyDescent="0.25">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x14ac:dyDescent="0.25">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x14ac:dyDescent="0.25">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x14ac:dyDescent="0.25">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x14ac:dyDescent="0.25">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x14ac:dyDescent="0.25">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x14ac:dyDescent="0.25">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x14ac:dyDescent="0.25">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x14ac:dyDescent="0.25">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x14ac:dyDescent="0.25">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x14ac:dyDescent="0.25">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x14ac:dyDescent="0.25">
      <c r="A45" s="24"/>
      <c r="B45" s="24"/>
      <c r="C45" s="24"/>
      <c r="D45" s="24" t="s">
        <v>204</v>
      </c>
      <c r="E45" s="44" t="s">
        <v>206</v>
      </c>
      <c r="F45" s="24"/>
      <c r="G45" s="24"/>
      <c r="H45" s="24"/>
      <c r="I45" s="49"/>
      <c r="J45" s="49"/>
      <c r="K45" s="24"/>
      <c r="L45" s="24"/>
      <c r="M45" s="24"/>
      <c r="N45" s="22"/>
      <c r="O45" s="24"/>
      <c r="P45" s="24"/>
      <c r="Q45" s="24"/>
      <c r="R45" s="50"/>
      <c r="S45" s="24"/>
      <c r="T45" s="24"/>
      <c r="U45" s="24"/>
      <c r="V45" s="24"/>
      <c r="W45" s="141"/>
      <c r="X45" s="45"/>
      <c r="Y45" s="46"/>
      <c r="Z45" s="141"/>
      <c r="AA45" s="24"/>
      <c r="AB45" s="141"/>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x14ac:dyDescent="0.25">
      <c r="A46" s="24"/>
      <c r="B46" s="24"/>
      <c r="C46" s="24"/>
      <c r="D46" s="24" t="s">
        <v>204</v>
      </c>
      <c r="E46" s="44" t="s">
        <v>219</v>
      </c>
      <c r="F46" s="24"/>
      <c r="G46" s="24"/>
      <c r="H46" s="24"/>
      <c r="I46" s="24"/>
      <c r="J46" s="24"/>
      <c r="K46" s="24"/>
      <c r="L46" s="24"/>
      <c r="M46" s="24"/>
      <c r="N46" s="22"/>
      <c r="O46" s="24"/>
      <c r="P46" s="24"/>
      <c r="Q46" s="24"/>
      <c r="R46" s="50"/>
      <c r="S46" s="24"/>
      <c r="T46" s="24"/>
      <c r="U46" s="24"/>
      <c r="V46" s="24"/>
      <c r="W46" s="142"/>
      <c r="X46" s="45"/>
      <c r="Y46" s="46"/>
      <c r="Z46" s="142"/>
      <c r="AA46" s="24"/>
      <c r="AB46" s="142"/>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x14ac:dyDescent="0.25">
      <c r="A47" s="24"/>
      <c r="B47" s="24"/>
      <c r="C47" s="24"/>
      <c r="D47" s="24"/>
      <c r="E47" s="24"/>
      <c r="F47" s="24"/>
      <c r="G47" s="24"/>
      <c r="H47" s="24"/>
      <c r="I47" s="24"/>
      <c r="J47" s="24"/>
      <c r="K47" s="24"/>
      <c r="L47" s="24"/>
      <c r="M47" s="24"/>
      <c r="N47" s="22"/>
      <c r="O47" s="24"/>
      <c r="P47" s="24"/>
      <c r="Q47" s="24"/>
      <c r="R47" s="50"/>
      <c r="S47" s="24"/>
      <c r="T47" s="24"/>
      <c r="U47" s="24"/>
      <c r="V47" s="24"/>
      <c r="W47" s="142"/>
      <c r="X47" s="45"/>
      <c r="Y47" s="46"/>
      <c r="Z47" s="142"/>
      <c r="AA47" s="24"/>
      <c r="AB47" s="142"/>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x14ac:dyDescent="0.25">
      <c r="A48" s="24"/>
      <c r="B48" s="24"/>
      <c r="C48" s="24"/>
      <c r="D48" s="24"/>
      <c r="E48" s="24"/>
      <c r="F48" s="24"/>
      <c r="G48" s="24"/>
      <c r="H48" s="24"/>
      <c r="I48" s="49"/>
      <c r="J48" s="49"/>
      <c r="K48" s="24"/>
      <c r="L48" s="24"/>
      <c r="M48" s="24"/>
      <c r="N48" s="22"/>
      <c r="O48" s="24"/>
      <c r="P48" s="24"/>
      <c r="Q48" s="24"/>
      <c r="R48" s="50"/>
      <c r="S48" s="24"/>
      <c r="T48" s="24"/>
      <c r="U48" s="24"/>
      <c r="V48" s="24"/>
      <c r="W48" s="142"/>
      <c r="X48" s="45"/>
      <c r="Y48" s="46"/>
      <c r="Z48" s="142"/>
      <c r="AA48" s="24"/>
      <c r="AB48" s="142"/>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x14ac:dyDescent="0.25">
      <c r="A49" s="24"/>
      <c r="B49" s="24"/>
      <c r="C49" s="24"/>
      <c r="D49" s="24"/>
      <c r="E49" s="24"/>
      <c r="F49" s="24"/>
      <c r="G49" s="24"/>
      <c r="H49" s="24"/>
      <c r="I49" s="49"/>
      <c r="J49" s="49"/>
      <c r="K49" s="24"/>
      <c r="L49" s="24"/>
      <c r="M49" s="24"/>
      <c r="N49" s="22"/>
      <c r="O49" s="24"/>
      <c r="P49" s="24"/>
      <c r="Q49" s="24"/>
      <c r="R49" s="50"/>
      <c r="S49" s="24"/>
      <c r="T49" s="24"/>
      <c r="U49" s="24"/>
      <c r="V49" s="24"/>
      <c r="W49" s="142"/>
      <c r="X49" s="45"/>
      <c r="Y49" s="46"/>
      <c r="Z49" s="142"/>
      <c r="AA49" s="24"/>
      <c r="AB49" s="142"/>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x14ac:dyDescent="0.25">
      <c r="A50" s="24"/>
      <c r="B50" s="24"/>
      <c r="C50" s="24"/>
      <c r="D50" s="24"/>
      <c r="E50" s="24"/>
      <c r="F50" s="24"/>
      <c r="G50" s="24"/>
      <c r="H50" s="24"/>
      <c r="I50" s="49"/>
      <c r="J50" s="49"/>
      <c r="K50" s="24"/>
      <c r="L50" s="24"/>
      <c r="M50" s="24"/>
      <c r="N50" s="22"/>
      <c r="O50" s="24"/>
      <c r="P50" s="24"/>
      <c r="Q50" s="24"/>
      <c r="R50" s="50"/>
      <c r="S50" s="24"/>
      <c r="T50" s="24"/>
      <c r="U50" s="24"/>
      <c r="V50" s="24"/>
      <c r="W50" s="142"/>
      <c r="X50" s="45"/>
      <c r="Y50" s="46"/>
      <c r="Z50" s="142"/>
      <c r="AA50" s="24"/>
      <c r="AB50" s="142"/>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x14ac:dyDescent="0.25">
      <c r="A51" s="24"/>
      <c r="B51" s="24"/>
      <c r="C51" s="24"/>
      <c r="D51" s="24"/>
      <c r="E51" s="24"/>
      <c r="F51" s="24"/>
      <c r="G51" s="24"/>
      <c r="H51" s="24"/>
      <c r="I51" s="49"/>
      <c r="J51" s="49"/>
      <c r="K51" s="24"/>
      <c r="L51" s="24"/>
      <c r="M51" s="24"/>
      <c r="N51" s="22"/>
      <c r="O51" s="24"/>
      <c r="P51" s="24"/>
      <c r="Q51" s="24"/>
      <c r="R51" s="50"/>
      <c r="S51" s="24"/>
      <c r="T51" s="24"/>
      <c r="U51" s="24"/>
      <c r="V51" s="24"/>
      <c r="W51" s="143"/>
      <c r="X51" s="45"/>
      <c r="Y51" s="46"/>
      <c r="Z51" s="143"/>
      <c r="AA51" s="24"/>
      <c r="AB51" s="143"/>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x14ac:dyDescent="0.25">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x14ac:dyDescent="0.25">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x14ac:dyDescent="0.25">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x14ac:dyDescent="0.25">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x14ac:dyDescent="0.25">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x14ac:dyDescent="0.25">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x14ac:dyDescent="0.25">
      <c r="A58" s="24"/>
      <c r="B58" s="24"/>
      <c r="C58" s="24"/>
      <c r="D58" s="24"/>
      <c r="E58" s="24"/>
      <c r="F58" s="24"/>
      <c r="G58" s="24"/>
      <c r="H58" s="24"/>
      <c r="I58" s="24"/>
      <c r="J58" s="24"/>
      <c r="K58" s="24"/>
      <c r="L58" s="24"/>
      <c r="M58" s="24"/>
      <c r="N58" s="22"/>
      <c r="O58" s="24"/>
      <c r="P58" s="24"/>
      <c r="Q58" s="24"/>
      <c r="R58" s="24"/>
      <c r="S58" s="24"/>
      <c r="T58" s="24"/>
      <c r="U58" s="24"/>
      <c r="V58" s="24"/>
      <c r="W58" s="144"/>
      <c r="X58" s="45"/>
      <c r="Y58" s="46"/>
      <c r="Z58" s="145"/>
      <c r="AA58" s="145"/>
      <c r="AB58" s="14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x14ac:dyDescent="0.25">
      <c r="A59" s="24"/>
      <c r="B59" s="24"/>
      <c r="C59" s="24"/>
      <c r="D59" s="24"/>
      <c r="E59" s="24"/>
      <c r="F59" s="24"/>
      <c r="G59" s="24"/>
      <c r="H59" s="24"/>
      <c r="I59" s="24"/>
      <c r="J59" s="24"/>
      <c r="K59" s="24"/>
      <c r="L59" s="24"/>
      <c r="M59" s="24"/>
      <c r="N59" s="22"/>
      <c r="O59" s="24"/>
      <c r="P59" s="24"/>
      <c r="Q59" s="24"/>
      <c r="R59" s="24"/>
      <c r="S59" s="24"/>
      <c r="T59" s="24"/>
      <c r="U59" s="24"/>
      <c r="V59" s="24"/>
      <c r="W59" s="143"/>
      <c r="X59" s="45"/>
      <c r="Y59" s="46"/>
      <c r="Z59" s="143"/>
      <c r="AA59" s="143"/>
      <c r="AB59" s="143"/>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x14ac:dyDescent="0.25">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x14ac:dyDescent="0.25">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x14ac:dyDescent="0.25">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x14ac:dyDescent="0.25">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x14ac:dyDescent="0.25">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x14ac:dyDescent="0.25">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x14ac:dyDescent="0.25">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x14ac:dyDescent="0.25">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x14ac:dyDescent="0.25">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x14ac:dyDescent="0.25">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x14ac:dyDescent="0.25">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x14ac:dyDescent="0.25">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x14ac:dyDescent="0.25">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x14ac:dyDescent="0.25">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x14ac:dyDescent="0.25">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x14ac:dyDescent="0.25">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x14ac:dyDescent="0.25">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x14ac:dyDescent="0.25">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x14ac:dyDescent="0.25">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x14ac:dyDescent="0.25">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x14ac:dyDescent="0.25">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x14ac:dyDescent="0.25">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x14ac:dyDescent="0.25">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x14ac:dyDescent="0.25">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x14ac:dyDescent="0.25">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x14ac:dyDescent="0.25">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x14ac:dyDescent="0.25">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x14ac:dyDescent="0.25">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x14ac:dyDescent="0.25">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x14ac:dyDescent="0.25">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x14ac:dyDescent="0.25">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x14ac:dyDescent="0.25">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x14ac:dyDescent="0.25">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x14ac:dyDescent="0.25">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x14ac:dyDescent="0.25">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x14ac:dyDescent="0.25">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x14ac:dyDescent="0.25">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x14ac:dyDescent="0.25">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x14ac:dyDescent="0.25">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x14ac:dyDescent="0.25">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x14ac:dyDescent="0.25">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x14ac:dyDescent="0.25">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x14ac:dyDescent="0.25">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x14ac:dyDescent="0.25">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x14ac:dyDescent="0.25">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x14ac:dyDescent="0.25">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x14ac:dyDescent="0.25">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x14ac:dyDescent="0.25">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x14ac:dyDescent="0.25">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x14ac:dyDescent="0.25">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x14ac:dyDescent="0.25">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x14ac:dyDescent="0.25">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x14ac:dyDescent="0.25">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x14ac:dyDescent="0.25">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x14ac:dyDescent="0.25">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x14ac:dyDescent="0.25">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x14ac:dyDescent="0.25">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x14ac:dyDescent="0.25">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x14ac:dyDescent="0.25">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x14ac:dyDescent="0.25">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x14ac:dyDescent="0.25">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x14ac:dyDescent="0.25">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x14ac:dyDescent="0.25">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x14ac:dyDescent="0.25">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x14ac:dyDescent="0.25">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x14ac:dyDescent="0.25">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x14ac:dyDescent="0.25">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x14ac:dyDescent="0.25">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x14ac:dyDescent="0.25">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x14ac:dyDescent="0.25">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x14ac:dyDescent="0.25">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x14ac:dyDescent="0.25">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x14ac:dyDescent="0.25">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x14ac:dyDescent="0.25">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x14ac:dyDescent="0.25">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x14ac:dyDescent="0.25">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x14ac:dyDescent="0.25">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x14ac:dyDescent="0.25">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x14ac:dyDescent="0.25">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x14ac:dyDescent="0.25">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x14ac:dyDescent="0.25">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x14ac:dyDescent="0.25">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x14ac:dyDescent="0.25">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x14ac:dyDescent="0.25">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x14ac:dyDescent="0.25">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x14ac:dyDescent="0.25">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x14ac:dyDescent="0.25">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x14ac:dyDescent="0.25">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x14ac:dyDescent="0.25">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x14ac:dyDescent="0.25">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x14ac:dyDescent="0.25">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x14ac:dyDescent="0.25">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x14ac:dyDescent="0.25">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x14ac:dyDescent="0.25">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x14ac:dyDescent="0.25">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x14ac:dyDescent="0.25">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x14ac:dyDescent="0.25">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x14ac:dyDescent="0.25">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x14ac:dyDescent="0.25">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x14ac:dyDescent="0.25">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x14ac:dyDescent="0.25">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x14ac:dyDescent="0.25">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x14ac:dyDescent="0.25">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x14ac:dyDescent="0.25">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x14ac:dyDescent="0.25">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x14ac:dyDescent="0.25">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x14ac:dyDescent="0.25">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x14ac:dyDescent="0.25">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x14ac:dyDescent="0.25">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x14ac:dyDescent="0.25">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x14ac:dyDescent="0.25">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x14ac:dyDescent="0.25">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x14ac:dyDescent="0.25">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x14ac:dyDescent="0.25">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x14ac:dyDescent="0.25">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x14ac:dyDescent="0.25">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x14ac:dyDescent="0.25">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x14ac:dyDescent="0.25">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x14ac:dyDescent="0.25">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x14ac:dyDescent="0.25">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x14ac:dyDescent="0.25">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x14ac:dyDescent="0.25">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x14ac:dyDescent="0.25">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x14ac:dyDescent="0.25">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x14ac:dyDescent="0.25">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x14ac:dyDescent="0.25">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x14ac:dyDescent="0.25">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x14ac:dyDescent="0.25">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x14ac:dyDescent="0.25">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x14ac:dyDescent="0.25">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x14ac:dyDescent="0.25">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x14ac:dyDescent="0.25">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x14ac:dyDescent="0.25">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x14ac:dyDescent="0.25">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x14ac:dyDescent="0.25">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x14ac:dyDescent="0.25">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x14ac:dyDescent="0.25">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x14ac:dyDescent="0.25">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x14ac:dyDescent="0.25">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x14ac:dyDescent="0.25">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x14ac:dyDescent="0.25">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x14ac:dyDescent="0.25">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x14ac:dyDescent="0.25">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x14ac:dyDescent="0.25">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x14ac:dyDescent="0.25">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x14ac:dyDescent="0.25">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x14ac:dyDescent="0.25">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x14ac:dyDescent="0.25">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x14ac:dyDescent="0.25">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x14ac:dyDescent="0.25">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x14ac:dyDescent="0.25">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x14ac:dyDescent="0.25">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x14ac:dyDescent="0.25">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x14ac:dyDescent="0.25">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x14ac:dyDescent="0.25">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x14ac:dyDescent="0.25">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x14ac:dyDescent="0.25">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x14ac:dyDescent="0.25">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x14ac:dyDescent="0.25">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x14ac:dyDescent="0.25">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x14ac:dyDescent="0.25">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x14ac:dyDescent="0.25">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x14ac:dyDescent="0.25">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x14ac:dyDescent="0.25">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x14ac:dyDescent="0.25">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x14ac:dyDescent="0.25">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x14ac:dyDescent="0.25">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x14ac:dyDescent="0.25">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x14ac:dyDescent="0.25">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x14ac:dyDescent="0.25">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x14ac:dyDescent="0.25">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x14ac:dyDescent="0.25">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x14ac:dyDescent="0.25">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x14ac:dyDescent="0.25">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x14ac:dyDescent="0.25">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x14ac:dyDescent="0.25">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x14ac:dyDescent="0.25">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x14ac:dyDescent="0.25">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x14ac:dyDescent="0.25">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x14ac:dyDescent="0.25">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x14ac:dyDescent="0.25">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x14ac:dyDescent="0.25">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x14ac:dyDescent="0.25">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x14ac:dyDescent="0.25">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x14ac:dyDescent="0.25">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x14ac:dyDescent="0.25">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x14ac:dyDescent="0.25">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x14ac:dyDescent="0.25">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x14ac:dyDescent="0.25">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x14ac:dyDescent="0.25">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x14ac:dyDescent="0.25">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x14ac:dyDescent="0.25">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x14ac:dyDescent="0.25">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x14ac:dyDescent="0.25">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x14ac:dyDescent="0.25">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x14ac:dyDescent="0.25">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x14ac:dyDescent="0.25">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x14ac:dyDescent="0.25">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x14ac:dyDescent="0.25">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x14ac:dyDescent="0.25">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x14ac:dyDescent="0.25">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x14ac:dyDescent="0.25">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x14ac:dyDescent="0.25">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x14ac:dyDescent="0.25">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x14ac:dyDescent="0.25">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x14ac:dyDescent="0.25">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x14ac:dyDescent="0.25">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x14ac:dyDescent="0.25">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x14ac:dyDescent="0.25">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x14ac:dyDescent="0.25">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x14ac:dyDescent="0.25">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x14ac:dyDescent="0.25">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x14ac:dyDescent="0.25">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x14ac:dyDescent="0.25">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x14ac:dyDescent="0.25">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x14ac:dyDescent="0.25">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x14ac:dyDescent="0.25">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x14ac:dyDescent="0.25">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x14ac:dyDescent="0.25">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x14ac:dyDescent="0.25">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x14ac:dyDescent="0.25">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x14ac:dyDescent="0.25">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x14ac:dyDescent="0.25">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x14ac:dyDescent="0.25">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x14ac:dyDescent="0.25">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x14ac:dyDescent="0.25">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x14ac:dyDescent="0.25">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x14ac:dyDescent="0.25">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x14ac:dyDescent="0.25">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x14ac:dyDescent="0.25">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x14ac:dyDescent="0.25">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x14ac:dyDescent="0.25">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x14ac:dyDescent="0.25">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x14ac:dyDescent="0.25">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x14ac:dyDescent="0.25">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x14ac:dyDescent="0.25">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x14ac:dyDescent="0.25">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x14ac:dyDescent="0.25">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x14ac:dyDescent="0.25">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x14ac:dyDescent="0.25">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x14ac:dyDescent="0.25">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x14ac:dyDescent="0.25">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x14ac:dyDescent="0.25">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x14ac:dyDescent="0.25">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x14ac:dyDescent="0.25">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x14ac:dyDescent="0.25">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x14ac:dyDescent="0.25">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x14ac:dyDescent="0.25">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x14ac:dyDescent="0.25">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x14ac:dyDescent="0.25">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x14ac:dyDescent="0.25">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x14ac:dyDescent="0.25">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x14ac:dyDescent="0.25">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x14ac:dyDescent="0.25">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x14ac:dyDescent="0.25">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x14ac:dyDescent="0.25">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x14ac:dyDescent="0.25">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x14ac:dyDescent="0.25">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x14ac:dyDescent="0.25">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x14ac:dyDescent="0.25">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x14ac:dyDescent="0.25">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x14ac:dyDescent="0.25">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x14ac:dyDescent="0.25">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x14ac:dyDescent="0.25">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x14ac:dyDescent="0.25">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x14ac:dyDescent="0.25">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x14ac:dyDescent="0.25">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x14ac:dyDescent="0.25">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x14ac:dyDescent="0.25">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x14ac:dyDescent="0.25">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x14ac:dyDescent="0.25">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x14ac:dyDescent="0.25">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x14ac:dyDescent="0.25">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x14ac:dyDescent="0.25">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x14ac:dyDescent="0.25">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x14ac:dyDescent="0.25">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x14ac:dyDescent="0.25">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x14ac:dyDescent="0.25">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x14ac:dyDescent="0.25">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x14ac:dyDescent="0.25">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x14ac:dyDescent="0.25">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x14ac:dyDescent="0.25">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x14ac:dyDescent="0.25">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x14ac:dyDescent="0.25">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x14ac:dyDescent="0.25">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x14ac:dyDescent="0.25">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x14ac:dyDescent="0.25">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x14ac:dyDescent="0.25">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x14ac:dyDescent="0.25">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x14ac:dyDescent="0.25">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x14ac:dyDescent="0.25">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x14ac:dyDescent="0.25">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x14ac:dyDescent="0.25">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x14ac:dyDescent="0.25">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x14ac:dyDescent="0.25">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x14ac:dyDescent="0.25">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x14ac:dyDescent="0.25">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x14ac:dyDescent="0.25">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x14ac:dyDescent="0.25">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x14ac:dyDescent="0.25">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x14ac:dyDescent="0.25">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x14ac:dyDescent="0.25">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x14ac:dyDescent="0.25">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x14ac:dyDescent="0.25">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x14ac:dyDescent="0.25">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x14ac:dyDescent="0.25">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x14ac:dyDescent="0.25">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x14ac:dyDescent="0.25">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x14ac:dyDescent="0.25">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x14ac:dyDescent="0.25">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x14ac:dyDescent="0.25">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x14ac:dyDescent="0.25">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x14ac:dyDescent="0.25">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x14ac:dyDescent="0.25">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x14ac:dyDescent="0.25">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x14ac:dyDescent="0.25">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x14ac:dyDescent="0.25">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x14ac:dyDescent="0.25">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x14ac:dyDescent="0.25">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x14ac:dyDescent="0.25">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x14ac:dyDescent="0.25">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x14ac:dyDescent="0.25">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x14ac:dyDescent="0.25">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x14ac:dyDescent="0.25">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x14ac:dyDescent="0.25">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x14ac:dyDescent="0.25">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x14ac:dyDescent="0.25">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x14ac:dyDescent="0.25">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x14ac:dyDescent="0.25">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x14ac:dyDescent="0.25">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x14ac:dyDescent="0.25">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x14ac:dyDescent="0.25">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x14ac:dyDescent="0.25">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x14ac:dyDescent="0.25">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x14ac:dyDescent="0.25">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x14ac:dyDescent="0.25">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x14ac:dyDescent="0.25">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x14ac:dyDescent="0.25">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x14ac:dyDescent="0.25">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x14ac:dyDescent="0.25">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x14ac:dyDescent="0.25">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x14ac:dyDescent="0.25">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x14ac:dyDescent="0.25">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x14ac:dyDescent="0.25">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x14ac:dyDescent="0.25">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x14ac:dyDescent="0.25">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x14ac:dyDescent="0.25">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x14ac:dyDescent="0.25">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x14ac:dyDescent="0.25">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x14ac:dyDescent="0.25">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x14ac:dyDescent="0.25">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x14ac:dyDescent="0.25">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x14ac:dyDescent="0.25">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x14ac:dyDescent="0.25">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x14ac:dyDescent="0.25">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x14ac:dyDescent="0.25">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x14ac:dyDescent="0.25">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x14ac:dyDescent="0.25">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x14ac:dyDescent="0.25">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x14ac:dyDescent="0.25">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x14ac:dyDescent="0.25">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x14ac:dyDescent="0.25">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x14ac:dyDescent="0.25">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x14ac:dyDescent="0.25">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x14ac:dyDescent="0.25">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x14ac:dyDescent="0.25">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x14ac:dyDescent="0.25">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x14ac:dyDescent="0.25">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x14ac:dyDescent="0.25">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x14ac:dyDescent="0.25">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x14ac:dyDescent="0.25">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x14ac:dyDescent="0.25">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x14ac:dyDescent="0.25">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x14ac:dyDescent="0.25">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x14ac:dyDescent="0.25">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x14ac:dyDescent="0.25">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x14ac:dyDescent="0.25">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x14ac:dyDescent="0.25">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x14ac:dyDescent="0.25">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x14ac:dyDescent="0.25">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x14ac:dyDescent="0.25">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x14ac:dyDescent="0.25">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x14ac:dyDescent="0.25">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x14ac:dyDescent="0.25">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x14ac:dyDescent="0.25">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x14ac:dyDescent="0.25">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x14ac:dyDescent="0.25">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x14ac:dyDescent="0.25">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x14ac:dyDescent="0.25">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x14ac:dyDescent="0.25">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x14ac:dyDescent="0.25">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x14ac:dyDescent="0.25">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x14ac:dyDescent="0.25">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x14ac:dyDescent="0.25">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x14ac:dyDescent="0.25">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x14ac:dyDescent="0.25">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x14ac:dyDescent="0.25">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x14ac:dyDescent="0.25">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x14ac:dyDescent="0.25">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x14ac:dyDescent="0.25">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x14ac:dyDescent="0.25">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x14ac:dyDescent="0.25">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x14ac:dyDescent="0.25">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x14ac:dyDescent="0.25">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x14ac:dyDescent="0.25">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x14ac:dyDescent="0.25">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x14ac:dyDescent="0.25">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x14ac:dyDescent="0.25">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x14ac:dyDescent="0.25">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x14ac:dyDescent="0.25">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x14ac:dyDescent="0.25">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x14ac:dyDescent="0.25">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x14ac:dyDescent="0.25">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x14ac:dyDescent="0.25">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x14ac:dyDescent="0.25">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x14ac:dyDescent="0.25">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x14ac:dyDescent="0.25">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x14ac:dyDescent="0.25">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x14ac:dyDescent="0.25">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x14ac:dyDescent="0.25">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x14ac:dyDescent="0.25">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x14ac:dyDescent="0.25">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x14ac:dyDescent="0.25">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x14ac:dyDescent="0.25">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x14ac:dyDescent="0.25">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x14ac:dyDescent="0.25">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x14ac:dyDescent="0.25">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x14ac:dyDescent="0.25">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x14ac:dyDescent="0.25">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x14ac:dyDescent="0.25">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x14ac:dyDescent="0.25">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x14ac:dyDescent="0.25">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x14ac:dyDescent="0.25">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x14ac:dyDescent="0.25">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x14ac:dyDescent="0.25">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x14ac:dyDescent="0.25">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x14ac:dyDescent="0.25">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x14ac:dyDescent="0.25">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x14ac:dyDescent="0.25">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x14ac:dyDescent="0.25">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x14ac:dyDescent="0.25">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x14ac:dyDescent="0.25">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x14ac:dyDescent="0.25">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x14ac:dyDescent="0.25">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x14ac:dyDescent="0.25">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x14ac:dyDescent="0.25">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x14ac:dyDescent="0.25">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x14ac:dyDescent="0.25">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x14ac:dyDescent="0.25">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x14ac:dyDescent="0.25">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x14ac:dyDescent="0.25">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x14ac:dyDescent="0.25">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x14ac:dyDescent="0.25">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x14ac:dyDescent="0.25">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x14ac:dyDescent="0.25">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x14ac:dyDescent="0.25">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x14ac:dyDescent="0.25">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x14ac:dyDescent="0.25">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x14ac:dyDescent="0.25">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x14ac:dyDescent="0.25">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x14ac:dyDescent="0.25">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x14ac:dyDescent="0.25">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x14ac:dyDescent="0.25">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x14ac:dyDescent="0.25">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x14ac:dyDescent="0.25">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x14ac:dyDescent="0.25">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x14ac:dyDescent="0.25">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x14ac:dyDescent="0.25">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x14ac:dyDescent="0.25">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x14ac:dyDescent="0.25">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x14ac:dyDescent="0.25">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x14ac:dyDescent="0.25">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x14ac:dyDescent="0.25">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x14ac:dyDescent="0.25">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x14ac:dyDescent="0.25">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x14ac:dyDescent="0.25">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x14ac:dyDescent="0.25">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x14ac:dyDescent="0.25">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x14ac:dyDescent="0.25">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x14ac:dyDescent="0.25">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x14ac:dyDescent="0.25">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x14ac:dyDescent="0.25">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x14ac:dyDescent="0.25">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x14ac:dyDescent="0.25">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x14ac:dyDescent="0.25">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x14ac:dyDescent="0.25">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x14ac:dyDescent="0.25">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x14ac:dyDescent="0.25">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x14ac:dyDescent="0.25">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x14ac:dyDescent="0.25">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x14ac:dyDescent="0.25">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x14ac:dyDescent="0.25">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x14ac:dyDescent="0.25">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x14ac:dyDescent="0.25">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x14ac:dyDescent="0.25">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x14ac:dyDescent="0.25">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x14ac:dyDescent="0.25">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x14ac:dyDescent="0.25">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x14ac:dyDescent="0.25">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x14ac:dyDescent="0.25">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x14ac:dyDescent="0.25">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x14ac:dyDescent="0.25">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x14ac:dyDescent="0.25">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x14ac:dyDescent="0.25">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x14ac:dyDescent="0.25">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x14ac:dyDescent="0.25">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x14ac:dyDescent="0.25">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x14ac:dyDescent="0.25">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x14ac:dyDescent="0.25">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x14ac:dyDescent="0.25">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x14ac:dyDescent="0.25">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x14ac:dyDescent="0.25">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x14ac:dyDescent="0.25">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x14ac:dyDescent="0.25">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x14ac:dyDescent="0.25">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x14ac:dyDescent="0.25">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x14ac:dyDescent="0.25">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x14ac:dyDescent="0.25">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x14ac:dyDescent="0.25">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x14ac:dyDescent="0.25">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x14ac:dyDescent="0.25">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x14ac:dyDescent="0.25">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x14ac:dyDescent="0.25">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x14ac:dyDescent="0.25">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x14ac:dyDescent="0.25">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x14ac:dyDescent="0.25">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x14ac:dyDescent="0.25">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x14ac:dyDescent="0.25">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x14ac:dyDescent="0.25">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x14ac:dyDescent="0.25">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x14ac:dyDescent="0.25">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x14ac:dyDescent="0.25">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x14ac:dyDescent="0.25">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x14ac:dyDescent="0.25">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x14ac:dyDescent="0.25">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x14ac:dyDescent="0.25">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x14ac:dyDescent="0.25">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x14ac:dyDescent="0.25">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x14ac:dyDescent="0.25">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x14ac:dyDescent="0.25">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x14ac:dyDescent="0.25">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x14ac:dyDescent="0.25">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x14ac:dyDescent="0.25">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x14ac:dyDescent="0.25">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x14ac:dyDescent="0.25">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x14ac:dyDescent="0.25">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x14ac:dyDescent="0.25">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x14ac:dyDescent="0.25">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x14ac:dyDescent="0.25">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x14ac:dyDescent="0.25">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x14ac:dyDescent="0.25">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x14ac:dyDescent="0.25">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x14ac:dyDescent="0.25">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x14ac:dyDescent="0.25">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x14ac:dyDescent="0.25">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x14ac:dyDescent="0.25">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x14ac:dyDescent="0.25">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x14ac:dyDescent="0.25">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x14ac:dyDescent="0.25">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x14ac:dyDescent="0.25">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x14ac:dyDescent="0.25">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x14ac:dyDescent="0.25">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x14ac:dyDescent="0.25">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x14ac:dyDescent="0.25">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x14ac:dyDescent="0.25">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x14ac:dyDescent="0.25">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x14ac:dyDescent="0.25">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x14ac:dyDescent="0.25">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x14ac:dyDescent="0.25">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x14ac:dyDescent="0.25">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x14ac:dyDescent="0.25">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x14ac:dyDescent="0.25">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x14ac:dyDescent="0.25">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x14ac:dyDescent="0.25">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x14ac:dyDescent="0.25">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x14ac:dyDescent="0.25">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x14ac:dyDescent="0.25">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x14ac:dyDescent="0.25">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x14ac:dyDescent="0.25">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x14ac:dyDescent="0.25">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x14ac:dyDescent="0.25">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x14ac:dyDescent="0.25">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x14ac:dyDescent="0.25">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x14ac:dyDescent="0.25">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x14ac:dyDescent="0.25">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x14ac:dyDescent="0.25">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x14ac:dyDescent="0.25">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x14ac:dyDescent="0.25">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x14ac:dyDescent="0.25">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x14ac:dyDescent="0.25">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x14ac:dyDescent="0.25">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x14ac:dyDescent="0.25">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x14ac:dyDescent="0.25">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x14ac:dyDescent="0.25">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x14ac:dyDescent="0.25">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x14ac:dyDescent="0.25">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x14ac:dyDescent="0.25">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x14ac:dyDescent="0.25">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x14ac:dyDescent="0.25">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x14ac:dyDescent="0.25">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x14ac:dyDescent="0.25">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x14ac:dyDescent="0.25">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x14ac:dyDescent="0.25">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x14ac:dyDescent="0.25">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x14ac:dyDescent="0.25">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x14ac:dyDescent="0.25">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x14ac:dyDescent="0.25">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x14ac:dyDescent="0.25">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x14ac:dyDescent="0.25">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x14ac:dyDescent="0.25">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x14ac:dyDescent="0.25">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x14ac:dyDescent="0.25">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x14ac:dyDescent="0.25">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x14ac:dyDescent="0.25">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x14ac:dyDescent="0.25">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x14ac:dyDescent="0.25">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x14ac:dyDescent="0.25">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x14ac:dyDescent="0.25">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x14ac:dyDescent="0.25">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x14ac:dyDescent="0.25">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x14ac:dyDescent="0.25">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x14ac:dyDescent="0.25">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x14ac:dyDescent="0.25">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x14ac:dyDescent="0.25">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x14ac:dyDescent="0.25">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x14ac:dyDescent="0.25">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x14ac:dyDescent="0.25">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x14ac:dyDescent="0.25">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x14ac:dyDescent="0.25">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x14ac:dyDescent="0.25">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x14ac:dyDescent="0.25">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x14ac:dyDescent="0.25">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x14ac:dyDescent="0.25">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x14ac:dyDescent="0.25">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x14ac:dyDescent="0.25">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x14ac:dyDescent="0.25">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x14ac:dyDescent="0.25">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x14ac:dyDescent="0.25">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x14ac:dyDescent="0.25">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x14ac:dyDescent="0.25">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x14ac:dyDescent="0.25">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x14ac:dyDescent="0.25">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x14ac:dyDescent="0.25">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x14ac:dyDescent="0.25">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x14ac:dyDescent="0.25">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x14ac:dyDescent="0.25">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x14ac:dyDescent="0.25">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x14ac:dyDescent="0.25">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x14ac:dyDescent="0.25">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x14ac:dyDescent="0.25">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x14ac:dyDescent="0.25">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x14ac:dyDescent="0.25">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x14ac:dyDescent="0.25">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x14ac:dyDescent="0.25">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x14ac:dyDescent="0.25">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x14ac:dyDescent="0.25">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x14ac:dyDescent="0.25">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x14ac:dyDescent="0.25">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x14ac:dyDescent="0.25">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x14ac:dyDescent="0.25">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x14ac:dyDescent="0.25">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x14ac:dyDescent="0.25">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x14ac:dyDescent="0.25">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x14ac:dyDescent="0.25">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x14ac:dyDescent="0.25">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x14ac:dyDescent="0.25">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x14ac:dyDescent="0.25">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x14ac:dyDescent="0.25">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x14ac:dyDescent="0.25">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x14ac:dyDescent="0.25">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x14ac:dyDescent="0.25">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x14ac:dyDescent="0.25">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x14ac:dyDescent="0.25">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x14ac:dyDescent="0.25">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x14ac:dyDescent="0.25">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x14ac:dyDescent="0.25">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x14ac:dyDescent="0.25">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x14ac:dyDescent="0.25">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x14ac:dyDescent="0.25">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x14ac:dyDescent="0.25">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x14ac:dyDescent="0.25">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x14ac:dyDescent="0.25">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x14ac:dyDescent="0.25">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x14ac:dyDescent="0.25">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x14ac:dyDescent="0.25">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x14ac:dyDescent="0.25">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x14ac:dyDescent="0.25">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x14ac:dyDescent="0.25">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x14ac:dyDescent="0.25">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x14ac:dyDescent="0.25">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x14ac:dyDescent="0.25">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x14ac:dyDescent="0.25">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x14ac:dyDescent="0.25">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x14ac:dyDescent="0.25">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x14ac:dyDescent="0.25">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x14ac:dyDescent="0.25">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x14ac:dyDescent="0.25">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x14ac:dyDescent="0.25">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x14ac:dyDescent="0.25">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x14ac:dyDescent="0.25">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x14ac:dyDescent="0.25">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x14ac:dyDescent="0.25">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x14ac:dyDescent="0.25">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x14ac:dyDescent="0.25">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x14ac:dyDescent="0.25">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x14ac:dyDescent="0.25">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x14ac:dyDescent="0.25">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x14ac:dyDescent="0.25">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x14ac:dyDescent="0.25">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x14ac:dyDescent="0.25">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x14ac:dyDescent="0.25">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x14ac:dyDescent="0.25">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x14ac:dyDescent="0.25">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x14ac:dyDescent="0.25">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x14ac:dyDescent="0.25">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x14ac:dyDescent="0.25">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x14ac:dyDescent="0.25">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x14ac:dyDescent="0.25">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x14ac:dyDescent="0.25">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x14ac:dyDescent="0.25">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x14ac:dyDescent="0.25">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x14ac:dyDescent="0.25">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x14ac:dyDescent="0.25">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x14ac:dyDescent="0.25">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x14ac:dyDescent="0.25">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x14ac:dyDescent="0.25">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x14ac:dyDescent="0.25">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x14ac:dyDescent="0.25">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x14ac:dyDescent="0.25">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x14ac:dyDescent="0.25">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x14ac:dyDescent="0.25">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x14ac:dyDescent="0.25">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x14ac:dyDescent="0.25">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x14ac:dyDescent="0.25">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x14ac:dyDescent="0.25">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x14ac:dyDescent="0.25">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x14ac:dyDescent="0.25">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x14ac:dyDescent="0.25">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x14ac:dyDescent="0.25">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x14ac:dyDescent="0.25">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x14ac:dyDescent="0.25">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x14ac:dyDescent="0.25">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x14ac:dyDescent="0.25">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x14ac:dyDescent="0.25">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x14ac:dyDescent="0.25">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x14ac:dyDescent="0.25">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x14ac:dyDescent="0.25">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x14ac:dyDescent="0.25">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x14ac:dyDescent="0.25">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x14ac:dyDescent="0.25">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x14ac:dyDescent="0.25">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x14ac:dyDescent="0.25">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x14ac:dyDescent="0.25">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x14ac:dyDescent="0.25">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x14ac:dyDescent="0.25">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x14ac:dyDescent="0.25">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x14ac:dyDescent="0.25">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x14ac:dyDescent="0.25">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x14ac:dyDescent="0.25">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x14ac:dyDescent="0.25">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x14ac:dyDescent="0.25">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x14ac:dyDescent="0.25">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x14ac:dyDescent="0.25">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x14ac:dyDescent="0.25">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x14ac:dyDescent="0.25">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x14ac:dyDescent="0.25">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x14ac:dyDescent="0.25">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x14ac:dyDescent="0.25">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x14ac:dyDescent="0.25">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x14ac:dyDescent="0.25">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x14ac:dyDescent="0.25">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x14ac:dyDescent="0.25">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x14ac:dyDescent="0.25">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x14ac:dyDescent="0.25">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x14ac:dyDescent="0.25">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x14ac:dyDescent="0.25">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x14ac:dyDescent="0.25">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x14ac:dyDescent="0.25">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x14ac:dyDescent="0.25">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x14ac:dyDescent="0.25">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x14ac:dyDescent="0.25">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x14ac:dyDescent="0.25">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x14ac:dyDescent="0.25">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x14ac:dyDescent="0.25">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x14ac:dyDescent="0.25">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x14ac:dyDescent="0.25">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x14ac:dyDescent="0.25">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x14ac:dyDescent="0.25">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x14ac:dyDescent="0.25">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x14ac:dyDescent="0.25">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x14ac:dyDescent="0.25">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x14ac:dyDescent="0.25">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x14ac:dyDescent="0.25">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x14ac:dyDescent="0.25">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x14ac:dyDescent="0.25">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x14ac:dyDescent="0.25">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x14ac:dyDescent="0.25">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x14ac:dyDescent="0.25">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x14ac:dyDescent="0.25">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x14ac:dyDescent="0.25">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x14ac:dyDescent="0.25">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x14ac:dyDescent="0.25">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x14ac:dyDescent="0.25">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x14ac:dyDescent="0.25">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x14ac:dyDescent="0.25">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x14ac:dyDescent="0.25">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x14ac:dyDescent="0.25">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x14ac:dyDescent="0.25">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x14ac:dyDescent="0.25">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x14ac:dyDescent="0.25">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x14ac:dyDescent="0.25">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x14ac:dyDescent="0.25">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x14ac:dyDescent="0.25">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x14ac:dyDescent="0.25">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x14ac:dyDescent="0.25">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x14ac:dyDescent="0.25">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x14ac:dyDescent="0.25">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x14ac:dyDescent="0.25">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x14ac:dyDescent="0.25">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x14ac:dyDescent="0.25">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x14ac:dyDescent="0.25">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x14ac:dyDescent="0.25">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x14ac:dyDescent="0.25">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x14ac:dyDescent="0.25">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x14ac:dyDescent="0.25">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x14ac:dyDescent="0.25">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x14ac:dyDescent="0.25">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x14ac:dyDescent="0.25">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x14ac:dyDescent="0.25">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x14ac:dyDescent="0.25">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x14ac:dyDescent="0.25">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x14ac:dyDescent="0.25">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x14ac:dyDescent="0.25">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x14ac:dyDescent="0.25">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x14ac:dyDescent="0.25">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x14ac:dyDescent="0.25">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x14ac:dyDescent="0.25">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x14ac:dyDescent="0.25">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x14ac:dyDescent="0.25">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x14ac:dyDescent="0.25">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x14ac:dyDescent="0.25">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x14ac:dyDescent="0.25">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x14ac:dyDescent="0.25">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x14ac:dyDescent="0.25">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x14ac:dyDescent="0.25">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x14ac:dyDescent="0.25">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x14ac:dyDescent="0.25">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x14ac:dyDescent="0.25">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x14ac:dyDescent="0.25">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x14ac:dyDescent="0.25">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x14ac:dyDescent="0.25">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x14ac:dyDescent="0.25">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x14ac:dyDescent="0.25">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x14ac:dyDescent="0.25">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x14ac:dyDescent="0.25">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x14ac:dyDescent="0.25">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x14ac:dyDescent="0.25">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x14ac:dyDescent="0.25">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x14ac:dyDescent="0.25">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x14ac:dyDescent="0.25">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x14ac:dyDescent="0.25">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x14ac:dyDescent="0.25">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x14ac:dyDescent="0.25">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x14ac:dyDescent="0.25">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x14ac:dyDescent="0.25">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x14ac:dyDescent="0.25">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x14ac:dyDescent="0.25">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x14ac:dyDescent="0.25">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x14ac:dyDescent="0.25">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x14ac:dyDescent="0.25">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x14ac:dyDescent="0.25">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x14ac:dyDescent="0.25">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x14ac:dyDescent="0.25">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x14ac:dyDescent="0.25">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x14ac:dyDescent="0.25">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x14ac:dyDescent="0.25">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x14ac:dyDescent="0.25">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x14ac:dyDescent="0.25">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x14ac:dyDescent="0.25">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x14ac:dyDescent="0.25">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x14ac:dyDescent="0.25">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x14ac:dyDescent="0.25">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x14ac:dyDescent="0.25">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x14ac:dyDescent="0.25">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x14ac:dyDescent="0.25">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x14ac:dyDescent="0.25">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x14ac:dyDescent="0.25">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x14ac:dyDescent="0.25">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x14ac:dyDescent="0.25">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x14ac:dyDescent="0.25">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x14ac:dyDescent="0.25">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x14ac:dyDescent="0.25">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x14ac:dyDescent="0.25">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x14ac:dyDescent="0.25">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x14ac:dyDescent="0.25">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x14ac:dyDescent="0.25">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x14ac:dyDescent="0.25">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x14ac:dyDescent="0.25">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x14ac:dyDescent="0.25">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x14ac:dyDescent="0.25">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x14ac:dyDescent="0.25">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x14ac:dyDescent="0.25">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x14ac:dyDescent="0.25">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x14ac:dyDescent="0.25">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x14ac:dyDescent="0.25">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x14ac:dyDescent="0.25">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x14ac:dyDescent="0.25">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x14ac:dyDescent="0.25">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x14ac:dyDescent="0.25">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x14ac:dyDescent="0.25">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x14ac:dyDescent="0.25">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x14ac:dyDescent="0.25">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x14ac:dyDescent="0.25">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x14ac:dyDescent="0.25">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x14ac:dyDescent="0.25">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x14ac:dyDescent="0.25">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x14ac:dyDescent="0.25">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x14ac:dyDescent="0.25">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x14ac:dyDescent="0.25">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x14ac:dyDescent="0.25">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x14ac:dyDescent="0.25">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x14ac:dyDescent="0.25">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x14ac:dyDescent="0.25">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x14ac:dyDescent="0.25">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x14ac:dyDescent="0.25">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x14ac:dyDescent="0.25">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x14ac:dyDescent="0.25">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x14ac:dyDescent="0.25">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x14ac:dyDescent="0.25">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x14ac:dyDescent="0.25">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x14ac:dyDescent="0.25">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x14ac:dyDescent="0.25">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x14ac:dyDescent="0.25">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x14ac:dyDescent="0.25">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x14ac:dyDescent="0.25">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x14ac:dyDescent="0.25">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x14ac:dyDescent="0.25">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x14ac:dyDescent="0.25">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x14ac:dyDescent="0.25">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x14ac:dyDescent="0.25">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x14ac:dyDescent="0.25">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xr:uid="{00000000-0009-0000-0000-000002000000}">
    <filterColumn colId="0">
      <customFilters>
        <customFilter operator="notEqual" val=" "/>
      </customFilters>
    </filterColumn>
  </autoFilter>
  <mergeCells count="11">
    <mergeCell ref="A1:D3"/>
    <mergeCell ref="E1:Y3"/>
    <mergeCell ref="A5:G5"/>
    <mergeCell ref="AJ6:AU6"/>
    <mergeCell ref="W45:W51"/>
    <mergeCell ref="Z45:Z51"/>
    <mergeCell ref="AB45:AB51"/>
    <mergeCell ref="W58:W59"/>
    <mergeCell ref="Z58:Z59"/>
    <mergeCell ref="AA58:AA59"/>
    <mergeCell ref="AB58:AB59"/>
  </mergeCells>
  <dataValidations count="2">
    <dataValidation type="list" allowBlank="1" showInputMessage="1" showErrorMessage="1" prompt="De acuerdo con el proyecto de inversión seleccionado seleccione la actividad del gasto que se relaciona con el mecanismo_x000a_" sqref="T9:T31 T39 T41" xr:uid="{00000000-0002-0000-0200-000000000000}">
      <formula1>INDIRECT(R9)</formula1>
    </dataValidation>
    <dataValidation type="list" allowBlank="1" showInputMessage="1" showErrorMessage="1" prompt="Tenga en cuenta que el código del rubro debe empezar con los códigos del proyecto de inversión." sqref="U9:U32" xr:uid="{00000000-0002-0000-0200-000001000000}">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r:uid="{00000000-0002-0000-0200-000002000000}">
          <x14:formula1>
            <xm:f>Listas!$B$2:$B$9</xm:f>
          </x14:formula1>
          <xm:sqref>B35:B38 B40:B43 B54:B59 B62</xm:sqref>
        </x14:dataValidation>
        <x14:dataValidation type="list" allowBlank="1" showErrorMessage="1" xr:uid="{00000000-0002-0000-0200-000003000000}">
          <x14:formula1>
            <xm:f>Listas!$H$2:$H$10</xm:f>
          </x14:formula1>
          <xm:sqref>K59</xm:sqref>
        </x14:dataValidation>
        <x14:dataValidation type="list" allowBlank="1" showErrorMessage="1" xr:uid="{00000000-0002-0000-0200-000004000000}">
          <x14:formula1>
            <xm:f>Listas!$H$2:$H$9</xm:f>
          </x14:formula1>
          <xm:sqref>K9:K31 K33:K38 K40 K42 K54:K58 K62</xm:sqref>
        </x14:dataValidation>
        <x14:dataValidation type="list" allowBlank="1" showErrorMessage="1" xr:uid="{00000000-0002-0000-0200-000005000000}">
          <x14:formula1>
            <xm:f>Listas!$I$2:$I$3</xm:f>
          </x14:formula1>
          <xm:sqref>L9:L18 L20:L38 L40 L42:L43 L54:L59 L62</xm:sqref>
        </x14:dataValidation>
        <x14:dataValidation type="list" allowBlank="1" showErrorMessage="1" xr:uid="{00000000-0002-0000-0200-000006000000}">
          <x14:formula1>
            <xm:f>Listas!$F$2:$F$34</xm:f>
          </x14:formula1>
          <xm:sqref>M28:M31 M33:M35 M37:M38 M40:M64</xm:sqref>
        </x14:dataValidation>
        <x14:dataValidation type="list" allowBlank="1" showInputMessage="1" showErrorMessage="1" prompt="Selecciona la dirección responsable del diseño del mecanismo" xr:uid="{00000000-0002-0000-0200-000007000000}">
          <x14:formula1>
            <xm:f>Listas!$J$2:$J$5</xm:f>
          </x14:formula1>
          <xm:sqref>P40:Q41</xm:sqref>
        </x14:dataValidation>
        <x14:dataValidation type="list" allowBlank="1" showInputMessage="1" showErrorMessage="1" prompt="Seleccione de la lista desplegable" xr:uid="{00000000-0002-0000-0200-000008000000}">
          <x14:formula1>
            <xm:f>Listas!$A$2:$A$4</xm:f>
          </x14:formula1>
          <xm:sqref>A32:A38 A40:A43 A54:A59 A62</xm:sqref>
        </x14:dataValidation>
        <x14:dataValidation type="list" allowBlank="1" showInputMessage="1" showErrorMessage="1" prompt="Seleccione de la lista desplegable" xr:uid="{00000000-0002-0000-0200-000009000000}">
          <x14:formula1>
            <xm:f>Listas!$E$2:$E$4</xm:f>
          </x14:formula1>
          <xm:sqref>C32:C38 C40:C43 C54:C59 C62</xm:sqref>
        </x14:dataValidation>
        <x14:dataValidation type="list" allowBlank="1" showErrorMessage="1" xr:uid="{00000000-0002-0000-0200-00000A000000}">
          <x14:formula1>
            <xm:f>Listas!$D$2:$D$31</xm:f>
          </x14:formula1>
          <xm:sqref>H28:H31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00B0F0"/>
  </sheetPr>
  <dimension ref="A1:AW1000"/>
  <sheetViews>
    <sheetView workbookViewId="0"/>
  </sheetViews>
  <sheetFormatPr baseColWidth="10" defaultColWidth="14.42578125" defaultRowHeight="15" customHeight="1" x14ac:dyDescent="0.25"/>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x14ac:dyDescent="0.25">
      <c r="A1" s="146"/>
      <c r="B1" s="147"/>
      <c r="C1" s="147"/>
      <c r="D1" s="148"/>
      <c r="E1" s="154" t="s">
        <v>1</v>
      </c>
      <c r="F1" s="155"/>
      <c r="G1" s="155"/>
      <c r="H1" s="155"/>
      <c r="I1" s="155"/>
      <c r="J1" s="155"/>
      <c r="K1" s="155"/>
      <c r="L1" s="155"/>
      <c r="M1" s="155"/>
      <c r="N1" s="155"/>
      <c r="O1" s="155"/>
      <c r="P1" s="155"/>
      <c r="Q1" s="155"/>
      <c r="R1" s="155"/>
      <c r="S1" s="155"/>
      <c r="T1" s="155"/>
      <c r="U1" s="155"/>
      <c r="V1" s="155"/>
      <c r="W1" s="155"/>
      <c r="X1" s="155"/>
      <c r="Y1" s="15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x14ac:dyDescent="0.25">
      <c r="A2" s="149"/>
      <c r="B2" s="117"/>
      <c r="C2" s="117"/>
      <c r="D2" s="150"/>
      <c r="E2" s="157"/>
      <c r="F2" s="117"/>
      <c r="G2" s="117"/>
      <c r="H2" s="117"/>
      <c r="I2" s="117"/>
      <c r="J2" s="117"/>
      <c r="K2" s="117"/>
      <c r="L2" s="117"/>
      <c r="M2" s="117"/>
      <c r="N2" s="117"/>
      <c r="O2" s="117"/>
      <c r="P2" s="117"/>
      <c r="Q2" s="117"/>
      <c r="R2" s="117"/>
      <c r="S2" s="117"/>
      <c r="T2" s="117"/>
      <c r="U2" s="117"/>
      <c r="V2" s="117"/>
      <c r="W2" s="117"/>
      <c r="X2" s="117"/>
      <c r="Y2" s="15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x14ac:dyDescent="0.25">
      <c r="A3" s="151"/>
      <c r="B3" s="152"/>
      <c r="C3" s="152"/>
      <c r="D3" s="153"/>
      <c r="E3" s="159"/>
      <c r="F3" s="160"/>
      <c r="G3" s="160"/>
      <c r="H3" s="160"/>
      <c r="I3" s="160"/>
      <c r="J3" s="160"/>
      <c r="K3" s="160"/>
      <c r="L3" s="160"/>
      <c r="M3" s="160"/>
      <c r="N3" s="160"/>
      <c r="O3" s="160"/>
      <c r="P3" s="160"/>
      <c r="Q3" s="160"/>
      <c r="R3" s="160"/>
      <c r="S3" s="160"/>
      <c r="T3" s="160"/>
      <c r="U3" s="160"/>
      <c r="V3" s="160"/>
      <c r="W3" s="160"/>
      <c r="X3" s="160"/>
      <c r="Y3" s="16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x14ac:dyDescent="0.25">
      <c r="A5" s="162" t="s">
        <v>2</v>
      </c>
      <c r="B5" s="163"/>
      <c r="C5" s="163"/>
      <c r="D5" s="163"/>
      <c r="E5" s="163"/>
      <c r="F5" s="163"/>
      <c r="G5" s="16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x14ac:dyDescent="0.25">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38" t="s">
        <v>3</v>
      </c>
      <c r="AK6" s="139"/>
      <c r="AL6" s="139"/>
      <c r="AM6" s="139"/>
      <c r="AN6" s="139"/>
      <c r="AO6" s="139"/>
      <c r="AP6" s="139"/>
      <c r="AQ6" s="139"/>
      <c r="AR6" s="139"/>
      <c r="AS6" s="139"/>
      <c r="AT6" s="139"/>
      <c r="AU6" s="140"/>
      <c r="AV6" s="12"/>
      <c r="AW6" s="12"/>
    </row>
    <row r="7" spans="1:49" ht="112.5" customHeight="1" x14ac:dyDescent="0.25">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x14ac:dyDescent="0.25">
      <c r="A8" s="19" t="s">
        <v>53</v>
      </c>
      <c r="B8" s="19"/>
      <c r="C8" s="19" t="s">
        <v>54</v>
      </c>
      <c r="D8" s="19" t="s">
        <v>55</v>
      </c>
      <c r="E8" s="19" t="s">
        <v>56</v>
      </c>
      <c r="F8" s="19" t="s">
        <v>57</v>
      </c>
      <c r="G8" s="19" t="s">
        <v>220</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x14ac:dyDescent="0.25">
      <c r="A9" s="19" t="s">
        <v>53</v>
      </c>
      <c r="B9" s="19"/>
      <c r="C9" s="19" t="s">
        <v>54</v>
      </c>
      <c r="D9" s="19" t="s">
        <v>55</v>
      </c>
      <c r="E9" s="28" t="s">
        <v>61</v>
      </c>
      <c r="F9" s="28" t="s">
        <v>62</v>
      </c>
      <c r="G9" s="19" t="s">
        <v>221</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x14ac:dyDescent="0.25">
      <c r="A10" s="19" t="s">
        <v>53</v>
      </c>
      <c r="B10" s="19"/>
      <c r="C10" s="19" t="s">
        <v>54</v>
      </c>
      <c r="D10" s="19" t="s">
        <v>55</v>
      </c>
      <c r="E10" s="28" t="s">
        <v>64</v>
      </c>
      <c r="F10" s="28" t="s">
        <v>65</v>
      </c>
      <c r="G10" s="19" t="s">
        <v>222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x14ac:dyDescent="0.25">
      <c r="A11" s="19" t="s">
        <v>53</v>
      </c>
      <c r="B11" s="19"/>
      <c r="C11" s="19" t="s">
        <v>54</v>
      </c>
      <c r="D11" s="19" t="s">
        <v>55</v>
      </c>
      <c r="E11" s="28" t="s">
        <v>66</v>
      </c>
      <c r="F11" s="28" t="s">
        <v>67</v>
      </c>
      <c r="G11" s="19" t="s">
        <v>223</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x14ac:dyDescent="0.25">
      <c r="A12" s="19" t="s">
        <v>53</v>
      </c>
      <c r="B12" s="19"/>
      <c r="C12" s="19" t="s">
        <v>54</v>
      </c>
      <c r="D12" s="19" t="s">
        <v>55</v>
      </c>
      <c r="E12" s="28" t="s">
        <v>69</v>
      </c>
      <c r="F12" s="28" t="s">
        <v>70</v>
      </c>
      <c r="G12" s="19" t="s">
        <v>224</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x14ac:dyDescent="0.25">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x14ac:dyDescent="0.25">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x14ac:dyDescent="0.25">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x14ac:dyDescent="0.25">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x14ac:dyDescent="0.25">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x14ac:dyDescent="0.25">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x14ac:dyDescent="0.25">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x14ac:dyDescent="0.25">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x14ac:dyDescent="0.25">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x14ac:dyDescent="0.25">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x14ac:dyDescent="0.25">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x14ac:dyDescent="0.25">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x14ac:dyDescent="0.25">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x14ac:dyDescent="0.25">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x14ac:dyDescent="0.25">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x14ac:dyDescent="0.25">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x14ac:dyDescent="0.25">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x14ac:dyDescent="0.25">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x14ac:dyDescent="0.25">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x14ac:dyDescent="0.25">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x14ac:dyDescent="0.25">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x14ac:dyDescent="0.25">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x14ac:dyDescent="0.25">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x14ac:dyDescent="0.25">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x14ac:dyDescent="0.25">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x14ac:dyDescent="0.25">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x14ac:dyDescent="0.25">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x14ac:dyDescent="0.25">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x14ac:dyDescent="0.25">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x14ac:dyDescent="0.25">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x14ac:dyDescent="0.25">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x14ac:dyDescent="0.25">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x14ac:dyDescent="0.25">
      <c r="A45" s="24"/>
      <c r="B45" s="24"/>
      <c r="C45" s="24"/>
      <c r="D45" s="24" t="s">
        <v>204</v>
      </c>
      <c r="E45" s="44" t="s">
        <v>206</v>
      </c>
      <c r="F45" s="24"/>
      <c r="G45" s="24"/>
      <c r="H45" s="24"/>
      <c r="I45" s="49"/>
      <c r="J45" s="49"/>
      <c r="K45" s="24"/>
      <c r="L45" s="24"/>
      <c r="M45" s="24"/>
      <c r="N45" s="22"/>
      <c r="O45" s="24"/>
      <c r="P45" s="24"/>
      <c r="Q45" s="24"/>
      <c r="R45" s="50"/>
      <c r="S45" s="24"/>
      <c r="T45" s="24"/>
      <c r="U45" s="24"/>
      <c r="V45" s="24"/>
      <c r="W45" s="141"/>
      <c r="X45" s="45"/>
      <c r="Y45" s="46"/>
      <c r="Z45" s="141"/>
      <c r="AA45" s="24"/>
      <c r="AB45" s="141"/>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x14ac:dyDescent="0.25">
      <c r="A46" s="24"/>
      <c r="B46" s="24"/>
      <c r="C46" s="24"/>
      <c r="D46" s="24" t="s">
        <v>204</v>
      </c>
      <c r="E46" s="44" t="s">
        <v>219</v>
      </c>
      <c r="F46" s="24"/>
      <c r="G46" s="24"/>
      <c r="H46" s="24"/>
      <c r="I46" s="24"/>
      <c r="J46" s="24"/>
      <c r="K46" s="24"/>
      <c r="L46" s="24"/>
      <c r="M46" s="24"/>
      <c r="N46" s="22"/>
      <c r="O46" s="24"/>
      <c r="P46" s="24"/>
      <c r="Q46" s="24"/>
      <c r="R46" s="50"/>
      <c r="S46" s="24"/>
      <c r="T46" s="24"/>
      <c r="U46" s="24"/>
      <c r="V46" s="24"/>
      <c r="W46" s="142"/>
      <c r="X46" s="45"/>
      <c r="Y46" s="46"/>
      <c r="Z46" s="142"/>
      <c r="AA46" s="24"/>
      <c r="AB46" s="142"/>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x14ac:dyDescent="0.25">
      <c r="A47" s="24"/>
      <c r="B47" s="24"/>
      <c r="C47" s="24"/>
      <c r="D47" s="24"/>
      <c r="E47" s="24"/>
      <c r="F47" s="24"/>
      <c r="G47" s="24"/>
      <c r="H47" s="24"/>
      <c r="I47" s="24"/>
      <c r="J47" s="24"/>
      <c r="K47" s="24"/>
      <c r="L47" s="24"/>
      <c r="M47" s="24"/>
      <c r="N47" s="22"/>
      <c r="O47" s="24"/>
      <c r="P47" s="24"/>
      <c r="Q47" s="24"/>
      <c r="R47" s="50"/>
      <c r="S47" s="24"/>
      <c r="T47" s="24"/>
      <c r="U47" s="24"/>
      <c r="V47" s="24"/>
      <c r="W47" s="142"/>
      <c r="X47" s="45"/>
      <c r="Y47" s="46"/>
      <c r="Z47" s="142"/>
      <c r="AA47" s="24"/>
      <c r="AB47" s="142"/>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x14ac:dyDescent="0.25">
      <c r="A48" s="24"/>
      <c r="B48" s="24"/>
      <c r="C48" s="24"/>
      <c r="D48" s="24"/>
      <c r="E48" s="24"/>
      <c r="F48" s="24"/>
      <c r="G48" s="24"/>
      <c r="H48" s="24"/>
      <c r="I48" s="49"/>
      <c r="J48" s="49"/>
      <c r="K48" s="24"/>
      <c r="L48" s="24"/>
      <c r="M48" s="24"/>
      <c r="N48" s="22"/>
      <c r="O48" s="24"/>
      <c r="P48" s="24"/>
      <c r="Q48" s="24"/>
      <c r="R48" s="50"/>
      <c r="S48" s="24"/>
      <c r="T48" s="24"/>
      <c r="U48" s="24"/>
      <c r="V48" s="24"/>
      <c r="W48" s="142"/>
      <c r="X48" s="45"/>
      <c r="Y48" s="46"/>
      <c r="Z48" s="142"/>
      <c r="AA48" s="24"/>
      <c r="AB48" s="142"/>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x14ac:dyDescent="0.25">
      <c r="A49" s="24"/>
      <c r="B49" s="24"/>
      <c r="C49" s="24"/>
      <c r="D49" s="24"/>
      <c r="E49" s="24"/>
      <c r="F49" s="24"/>
      <c r="G49" s="24"/>
      <c r="H49" s="24"/>
      <c r="I49" s="49"/>
      <c r="J49" s="49"/>
      <c r="K49" s="24"/>
      <c r="L49" s="24"/>
      <c r="M49" s="24"/>
      <c r="N49" s="22"/>
      <c r="O49" s="24"/>
      <c r="P49" s="24"/>
      <c r="Q49" s="24"/>
      <c r="R49" s="50"/>
      <c r="S49" s="24"/>
      <c r="T49" s="24"/>
      <c r="U49" s="24"/>
      <c r="V49" s="24"/>
      <c r="W49" s="142"/>
      <c r="X49" s="45"/>
      <c r="Y49" s="46"/>
      <c r="Z49" s="142"/>
      <c r="AA49" s="24"/>
      <c r="AB49" s="142"/>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x14ac:dyDescent="0.25">
      <c r="A50" s="24"/>
      <c r="B50" s="24"/>
      <c r="C50" s="24"/>
      <c r="D50" s="24"/>
      <c r="E50" s="24"/>
      <c r="F50" s="24"/>
      <c r="G50" s="24"/>
      <c r="H50" s="24"/>
      <c r="I50" s="49"/>
      <c r="J50" s="49"/>
      <c r="K50" s="24"/>
      <c r="L50" s="24"/>
      <c r="M50" s="24"/>
      <c r="N50" s="22"/>
      <c r="O50" s="24"/>
      <c r="P50" s="24"/>
      <c r="Q50" s="24"/>
      <c r="R50" s="50"/>
      <c r="S50" s="24"/>
      <c r="T50" s="24"/>
      <c r="U50" s="24"/>
      <c r="V50" s="24"/>
      <c r="W50" s="142"/>
      <c r="X50" s="45"/>
      <c r="Y50" s="46"/>
      <c r="Z50" s="142"/>
      <c r="AA50" s="24"/>
      <c r="AB50" s="142"/>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x14ac:dyDescent="0.25">
      <c r="A51" s="24"/>
      <c r="B51" s="24"/>
      <c r="C51" s="24"/>
      <c r="D51" s="24"/>
      <c r="E51" s="24"/>
      <c r="F51" s="24"/>
      <c r="G51" s="24"/>
      <c r="H51" s="24"/>
      <c r="I51" s="49"/>
      <c r="J51" s="49"/>
      <c r="K51" s="24"/>
      <c r="L51" s="24"/>
      <c r="M51" s="24"/>
      <c r="N51" s="22"/>
      <c r="O51" s="24"/>
      <c r="P51" s="24"/>
      <c r="Q51" s="24"/>
      <c r="R51" s="50"/>
      <c r="S51" s="24"/>
      <c r="T51" s="24"/>
      <c r="U51" s="24"/>
      <c r="V51" s="24"/>
      <c r="W51" s="143"/>
      <c r="X51" s="45"/>
      <c r="Y51" s="46"/>
      <c r="Z51" s="143"/>
      <c r="AA51" s="24"/>
      <c r="AB51" s="143"/>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x14ac:dyDescent="0.25">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x14ac:dyDescent="0.25">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x14ac:dyDescent="0.25">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x14ac:dyDescent="0.25">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x14ac:dyDescent="0.25">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x14ac:dyDescent="0.25">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x14ac:dyDescent="0.25">
      <c r="A58" s="24"/>
      <c r="B58" s="24"/>
      <c r="C58" s="24"/>
      <c r="D58" s="24"/>
      <c r="E58" s="24"/>
      <c r="F58" s="24"/>
      <c r="G58" s="24"/>
      <c r="H58" s="24"/>
      <c r="I58" s="24"/>
      <c r="J58" s="24"/>
      <c r="K58" s="24"/>
      <c r="L58" s="24"/>
      <c r="M58" s="24"/>
      <c r="N58" s="22"/>
      <c r="O58" s="24"/>
      <c r="P58" s="24"/>
      <c r="Q58" s="24"/>
      <c r="R58" s="24"/>
      <c r="S58" s="24"/>
      <c r="T58" s="24"/>
      <c r="U58" s="24"/>
      <c r="V58" s="24"/>
      <c r="W58" s="144"/>
      <c r="X58" s="45"/>
      <c r="Y58" s="46"/>
      <c r="Z58" s="145"/>
      <c r="AA58" s="145"/>
      <c r="AB58" s="14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x14ac:dyDescent="0.25">
      <c r="A59" s="24"/>
      <c r="B59" s="24"/>
      <c r="C59" s="24"/>
      <c r="D59" s="24"/>
      <c r="E59" s="24"/>
      <c r="F59" s="24"/>
      <c r="G59" s="24"/>
      <c r="H59" s="24"/>
      <c r="I59" s="24"/>
      <c r="J59" s="24"/>
      <c r="K59" s="24"/>
      <c r="L59" s="24"/>
      <c r="M59" s="24"/>
      <c r="N59" s="22"/>
      <c r="O59" s="24"/>
      <c r="P59" s="24"/>
      <c r="Q59" s="24"/>
      <c r="R59" s="24"/>
      <c r="S59" s="24"/>
      <c r="T59" s="24"/>
      <c r="U59" s="24"/>
      <c r="V59" s="24"/>
      <c r="W59" s="143"/>
      <c r="X59" s="45"/>
      <c r="Y59" s="46"/>
      <c r="Z59" s="143"/>
      <c r="AA59" s="143"/>
      <c r="AB59" s="143"/>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x14ac:dyDescent="0.25">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x14ac:dyDescent="0.25">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x14ac:dyDescent="0.25">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x14ac:dyDescent="0.25">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x14ac:dyDescent="0.25">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x14ac:dyDescent="0.25">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x14ac:dyDescent="0.25">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x14ac:dyDescent="0.25">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x14ac:dyDescent="0.25">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x14ac:dyDescent="0.25">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x14ac:dyDescent="0.25">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x14ac:dyDescent="0.25">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x14ac:dyDescent="0.25">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x14ac:dyDescent="0.25">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x14ac:dyDescent="0.25">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x14ac:dyDescent="0.25">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x14ac:dyDescent="0.25">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x14ac:dyDescent="0.25">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x14ac:dyDescent="0.25">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x14ac:dyDescent="0.25">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x14ac:dyDescent="0.25">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x14ac:dyDescent="0.25">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x14ac:dyDescent="0.25">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x14ac:dyDescent="0.25">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x14ac:dyDescent="0.25">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x14ac:dyDescent="0.25">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x14ac:dyDescent="0.25">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x14ac:dyDescent="0.25">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x14ac:dyDescent="0.25">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x14ac:dyDescent="0.25">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x14ac:dyDescent="0.25">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x14ac:dyDescent="0.25">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x14ac:dyDescent="0.25">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x14ac:dyDescent="0.25">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x14ac:dyDescent="0.25">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x14ac:dyDescent="0.25">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x14ac:dyDescent="0.25">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x14ac:dyDescent="0.25">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x14ac:dyDescent="0.25">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x14ac:dyDescent="0.25">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x14ac:dyDescent="0.25">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x14ac:dyDescent="0.25">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x14ac:dyDescent="0.25">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x14ac:dyDescent="0.25">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x14ac:dyDescent="0.25">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x14ac:dyDescent="0.25">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x14ac:dyDescent="0.25">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x14ac:dyDescent="0.25">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x14ac:dyDescent="0.25">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x14ac:dyDescent="0.25">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x14ac:dyDescent="0.25">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x14ac:dyDescent="0.25">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x14ac:dyDescent="0.25">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x14ac:dyDescent="0.25">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x14ac:dyDescent="0.25">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x14ac:dyDescent="0.25">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x14ac:dyDescent="0.25">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x14ac:dyDescent="0.25">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x14ac:dyDescent="0.25">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x14ac:dyDescent="0.25">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x14ac:dyDescent="0.25">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x14ac:dyDescent="0.25">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x14ac:dyDescent="0.25">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x14ac:dyDescent="0.25">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x14ac:dyDescent="0.25">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x14ac:dyDescent="0.25">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x14ac:dyDescent="0.25">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x14ac:dyDescent="0.25">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x14ac:dyDescent="0.25">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x14ac:dyDescent="0.25">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x14ac:dyDescent="0.25">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x14ac:dyDescent="0.25">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x14ac:dyDescent="0.25">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x14ac:dyDescent="0.25">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x14ac:dyDescent="0.25">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x14ac:dyDescent="0.25">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x14ac:dyDescent="0.25">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x14ac:dyDescent="0.25">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x14ac:dyDescent="0.25">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x14ac:dyDescent="0.25">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x14ac:dyDescent="0.25">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x14ac:dyDescent="0.25">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x14ac:dyDescent="0.25">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x14ac:dyDescent="0.25">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x14ac:dyDescent="0.25">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x14ac:dyDescent="0.25">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x14ac:dyDescent="0.25">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x14ac:dyDescent="0.25">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x14ac:dyDescent="0.25">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x14ac:dyDescent="0.25">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x14ac:dyDescent="0.25">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x14ac:dyDescent="0.25">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x14ac:dyDescent="0.25">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x14ac:dyDescent="0.25">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x14ac:dyDescent="0.25">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x14ac:dyDescent="0.25">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x14ac:dyDescent="0.25">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x14ac:dyDescent="0.25">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x14ac:dyDescent="0.25">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x14ac:dyDescent="0.25">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x14ac:dyDescent="0.25">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x14ac:dyDescent="0.25">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x14ac:dyDescent="0.25">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x14ac:dyDescent="0.25">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x14ac:dyDescent="0.25">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x14ac:dyDescent="0.25">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x14ac:dyDescent="0.25">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x14ac:dyDescent="0.25">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x14ac:dyDescent="0.25">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x14ac:dyDescent="0.25">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x14ac:dyDescent="0.25">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x14ac:dyDescent="0.25">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x14ac:dyDescent="0.25">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x14ac:dyDescent="0.25">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x14ac:dyDescent="0.25">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x14ac:dyDescent="0.25">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x14ac:dyDescent="0.25">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x14ac:dyDescent="0.25">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x14ac:dyDescent="0.25">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x14ac:dyDescent="0.25">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x14ac:dyDescent="0.25">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x14ac:dyDescent="0.25">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x14ac:dyDescent="0.25">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x14ac:dyDescent="0.25">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x14ac:dyDescent="0.25">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x14ac:dyDescent="0.25">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x14ac:dyDescent="0.25">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x14ac:dyDescent="0.25">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x14ac:dyDescent="0.25">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x14ac:dyDescent="0.25">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x14ac:dyDescent="0.25">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x14ac:dyDescent="0.25">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x14ac:dyDescent="0.25">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x14ac:dyDescent="0.25">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x14ac:dyDescent="0.25">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x14ac:dyDescent="0.25">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x14ac:dyDescent="0.25">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x14ac:dyDescent="0.25">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x14ac:dyDescent="0.25">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x14ac:dyDescent="0.25">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x14ac:dyDescent="0.25">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x14ac:dyDescent="0.25">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x14ac:dyDescent="0.25">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x14ac:dyDescent="0.25">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x14ac:dyDescent="0.25">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x14ac:dyDescent="0.25">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x14ac:dyDescent="0.25">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x14ac:dyDescent="0.25">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x14ac:dyDescent="0.25">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x14ac:dyDescent="0.25">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x14ac:dyDescent="0.25">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x14ac:dyDescent="0.25">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x14ac:dyDescent="0.25">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x14ac:dyDescent="0.25">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x14ac:dyDescent="0.25">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x14ac:dyDescent="0.25">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x14ac:dyDescent="0.25">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x14ac:dyDescent="0.25">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x14ac:dyDescent="0.25">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x14ac:dyDescent="0.25">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x14ac:dyDescent="0.25">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x14ac:dyDescent="0.25">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x14ac:dyDescent="0.25">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x14ac:dyDescent="0.25">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x14ac:dyDescent="0.25">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x14ac:dyDescent="0.25">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x14ac:dyDescent="0.25">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x14ac:dyDescent="0.25">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x14ac:dyDescent="0.25">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x14ac:dyDescent="0.25">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x14ac:dyDescent="0.25">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x14ac:dyDescent="0.25">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x14ac:dyDescent="0.25">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x14ac:dyDescent="0.25">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x14ac:dyDescent="0.25">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x14ac:dyDescent="0.25">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x14ac:dyDescent="0.25">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x14ac:dyDescent="0.25">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x14ac:dyDescent="0.25">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x14ac:dyDescent="0.25">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x14ac:dyDescent="0.25">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x14ac:dyDescent="0.25">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x14ac:dyDescent="0.25">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x14ac:dyDescent="0.25">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x14ac:dyDescent="0.25">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x14ac:dyDescent="0.25">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x14ac:dyDescent="0.25">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x14ac:dyDescent="0.25">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x14ac:dyDescent="0.25">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x14ac:dyDescent="0.25">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x14ac:dyDescent="0.25">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x14ac:dyDescent="0.25">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x14ac:dyDescent="0.25">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x14ac:dyDescent="0.25">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x14ac:dyDescent="0.25">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x14ac:dyDescent="0.25">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x14ac:dyDescent="0.25">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x14ac:dyDescent="0.25">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x14ac:dyDescent="0.25">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x14ac:dyDescent="0.25">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x14ac:dyDescent="0.25">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x14ac:dyDescent="0.25">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x14ac:dyDescent="0.25">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x14ac:dyDescent="0.25">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x14ac:dyDescent="0.25">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x14ac:dyDescent="0.25">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x14ac:dyDescent="0.25">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x14ac:dyDescent="0.25">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x14ac:dyDescent="0.25">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x14ac:dyDescent="0.25">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x14ac:dyDescent="0.25">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x14ac:dyDescent="0.25">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x14ac:dyDescent="0.25">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x14ac:dyDescent="0.25">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x14ac:dyDescent="0.25">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x14ac:dyDescent="0.25">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x14ac:dyDescent="0.25">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x14ac:dyDescent="0.25">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x14ac:dyDescent="0.25">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x14ac:dyDescent="0.25">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x14ac:dyDescent="0.25">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x14ac:dyDescent="0.25">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x14ac:dyDescent="0.25">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x14ac:dyDescent="0.25">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x14ac:dyDescent="0.25">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x14ac:dyDescent="0.25">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x14ac:dyDescent="0.25">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x14ac:dyDescent="0.25">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x14ac:dyDescent="0.25">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x14ac:dyDescent="0.25">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x14ac:dyDescent="0.25">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x14ac:dyDescent="0.25">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x14ac:dyDescent="0.25">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x14ac:dyDescent="0.25">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x14ac:dyDescent="0.25">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x14ac:dyDescent="0.25">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x14ac:dyDescent="0.25">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x14ac:dyDescent="0.25">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x14ac:dyDescent="0.25">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x14ac:dyDescent="0.25">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x14ac:dyDescent="0.25">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x14ac:dyDescent="0.25">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x14ac:dyDescent="0.25">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x14ac:dyDescent="0.25">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x14ac:dyDescent="0.25">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x14ac:dyDescent="0.25">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x14ac:dyDescent="0.25">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x14ac:dyDescent="0.25">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x14ac:dyDescent="0.25">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x14ac:dyDescent="0.25">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x14ac:dyDescent="0.25">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x14ac:dyDescent="0.25">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x14ac:dyDescent="0.25">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x14ac:dyDescent="0.25">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x14ac:dyDescent="0.25">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x14ac:dyDescent="0.25">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x14ac:dyDescent="0.25">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x14ac:dyDescent="0.25">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x14ac:dyDescent="0.25">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x14ac:dyDescent="0.25">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x14ac:dyDescent="0.25">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x14ac:dyDescent="0.25">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x14ac:dyDescent="0.25">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x14ac:dyDescent="0.25">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x14ac:dyDescent="0.25">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x14ac:dyDescent="0.25">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x14ac:dyDescent="0.25">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x14ac:dyDescent="0.25">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x14ac:dyDescent="0.25">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x14ac:dyDescent="0.25">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x14ac:dyDescent="0.25">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x14ac:dyDescent="0.25">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x14ac:dyDescent="0.25">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x14ac:dyDescent="0.25">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x14ac:dyDescent="0.25">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x14ac:dyDescent="0.25">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x14ac:dyDescent="0.25">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x14ac:dyDescent="0.25">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x14ac:dyDescent="0.25">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x14ac:dyDescent="0.25">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x14ac:dyDescent="0.25">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x14ac:dyDescent="0.25">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x14ac:dyDescent="0.25">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x14ac:dyDescent="0.25">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x14ac:dyDescent="0.25">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x14ac:dyDescent="0.25">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x14ac:dyDescent="0.25">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x14ac:dyDescent="0.25">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x14ac:dyDescent="0.25">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x14ac:dyDescent="0.25">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x14ac:dyDescent="0.25">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x14ac:dyDescent="0.25">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x14ac:dyDescent="0.25">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x14ac:dyDescent="0.25">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x14ac:dyDescent="0.25">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x14ac:dyDescent="0.25">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x14ac:dyDescent="0.25">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x14ac:dyDescent="0.25">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x14ac:dyDescent="0.25">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x14ac:dyDescent="0.25">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x14ac:dyDescent="0.25">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x14ac:dyDescent="0.25">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x14ac:dyDescent="0.25">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x14ac:dyDescent="0.25">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x14ac:dyDescent="0.25">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x14ac:dyDescent="0.25">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x14ac:dyDescent="0.25">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x14ac:dyDescent="0.25">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x14ac:dyDescent="0.25">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x14ac:dyDescent="0.25">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x14ac:dyDescent="0.25">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x14ac:dyDescent="0.25">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x14ac:dyDescent="0.25">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x14ac:dyDescent="0.25">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x14ac:dyDescent="0.25">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x14ac:dyDescent="0.25">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x14ac:dyDescent="0.25">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x14ac:dyDescent="0.25">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x14ac:dyDescent="0.25">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x14ac:dyDescent="0.25">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x14ac:dyDescent="0.25">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x14ac:dyDescent="0.25">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x14ac:dyDescent="0.25">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x14ac:dyDescent="0.25">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x14ac:dyDescent="0.25">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x14ac:dyDescent="0.25">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x14ac:dyDescent="0.25">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x14ac:dyDescent="0.25">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x14ac:dyDescent="0.25">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x14ac:dyDescent="0.25">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x14ac:dyDescent="0.25">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x14ac:dyDescent="0.25">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x14ac:dyDescent="0.25">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x14ac:dyDescent="0.25">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x14ac:dyDescent="0.25">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x14ac:dyDescent="0.25">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x14ac:dyDescent="0.25">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x14ac:dyDescent="0.25">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x14ac:dyDescent="0.25">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x14ac:dyDescent="0.25">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x14ac:dyDescent="0.25">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x14ac:dyDescent="0.25">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x14ac:dyDescent="0.25">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x14ac:dyDescent="0.25">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x14ac:dyDescent="0.25">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x14ac:dyDescent="0.25">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x14ac:dyDescent="0.25">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x14ac:dyDescent="0.25">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x14ac:dyDescent="0.25">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x14ac:dyDescent="0.25">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x14ac:dyDescent="0.25">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x14ac:dyDescent="0.25">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x14ac:dyDescent="0.25">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x14ac:dyDescent="0.25">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x14ac:dyDescent="0.25">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x14ac:dyDescent="0.25">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x14ac:dyDescent="0.25">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x14ac:dyDescent="0.25">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x14ac:dyDescent="0.25">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x14ac:dyDescent="0.25">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x14ac:dyDescent="0.25">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x14ac:dyDescent="0.25">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x14ac:dyDescent="0.25">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x14ac:dyDescent="0.25">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x14ac:dyDescent="0.25">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x14ac:dyDescent="0.25">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x14ac:dyDescent="0.25">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x14ac:dyDescent="0.25">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x14ac:dyDescent="0.25">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x14ac:dyDescent="0.25">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x14ac:dyDescent="0.25">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x14ac:dyDescent="0.25">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x14ac:dyDescent="0.25">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x14ac:dyDescent="0.25">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x14ac:dyDescent="0.25">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x14ac:dyDescent="0.25">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x14ac:dyDescent="0.25">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x14ac:dyDescent="0.25">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x14ac:dyDescent="0.25">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x14ac:dyDescent="0.25">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x14ac:dyDescent="0.25">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x14ac:dyDescent="0.25">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x14ac:dyDescent="0.25">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x14ac:dyDescent="0.25">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x14ac:dyDescent="0.25">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x14ac:dyDescent="0.25">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x14ac:dyDescent="0.25">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x14ac:dyDescent="0.25">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x14ac:dyDescent="0.25">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x14ac:dyDescent="0.25">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x14ac:dyDescent="0.25">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x14ac:dyDescent="0.25">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x14ac:dyDescent="0.25">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x14ac:dyDescent="0.25">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x14ac:dyDescent="0.25">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x14ac:dyDescent="0.25">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x14ac:dyDescent="0.25">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x14ac:dyDescent="0.25">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x14ac:dyDescent="0.25">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x14ac:dyDescent="0.25">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x14ac:dyDescent="0.25">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x14ac:dyDescent="0.25">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x14ac:dyDescent="0.25">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x14ac:dyDescent="0.25">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x14ac:dyDescent="0.25">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x14ac:dyDescent="0.25">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x14ac:dyDescent="0.25">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x14ac:dyDescent="0.25">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x14ac:dyDescent="0.25">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x14ac:dyDescent="0.25">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x14ac:dyDescent="0.25">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x14ac:dyDescent="0.25">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x14ac:dyDescent="0.25">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x14ac:dyDescent="0.25">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x14ac:dyDescent="0.25">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x14ac:dyDescent="0.25">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x14ac:dyDescent="0.25">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x14ac:dyDescent="0.25">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x14ac:dyDescent="0.25">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x14ac:dyDescent="0.25">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x14ac:dyDescent="0.25">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x14ac:dyDescent="0.25">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x14ac:dyDescent="0.25">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x14ac:dyDescent="0.25">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x14ac:dyDescent="0.25">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x14ac:dyDescent="0.25">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x14ac:dyDescent="0.25">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x14ac:dyDescent="0.25">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x14ac:dyDescent="0.25">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x14ac:dyDescent="0.25">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x14ac:dyDescent="0.25">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x14ac:dyDescent="0.25">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x14ac:dyDescent="0.25">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x14ac:dyDescent="0.25">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x14ac:dyDescent="0.25">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x14ac:dyDescent="0.25">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x14ac:dyDescent="0.25">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x14ac:dyDescent="0.25">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x14ac:dyDescent="0.25">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x14ac:dyDescent="0.25">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x14ac:dyDescent="0.25">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x14ac:dyDescent="0.25">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x14ac:dyDescent="0.25">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x14ac:dyDescent="0.25">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x14ac:dyDescent="0.25">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x14ac:dyDescent="0.25">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x14ac:dyDescent="0.25">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x14ac:dyDescent="0.25">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x14ac:dyDescent="0.25">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x14ac:dyDescent="0.25">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x14ac:dyDescent="0.25">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x14ac:dyDescent="0.25">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x14ac:dyDescent="0.25">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x14ac:dyDescent="0.25">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x14ac:dyDescent="0.25">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x14ac:dyDescent="0.25">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x14ac:dyDescent="0.25">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x14ac:dyDescent="0.25">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x14ac:dyDescent="0.25">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x14ac:dyDescent="0.25">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x14ac:dyDescent="0.25">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x14ac:dyDescent="0.25">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x14ac:dyDescent="0.25">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x14ac:dyDescent="0.25">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x14ac:dyDescent="0.25">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x14ac:dyDescent="0.25">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x14ac:dyDescent="0.25">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x14ac:dyDescent="0.25">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x14ac:dyDescent="0.25">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x14ac:dyDescent="0.25">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x14ac:dyDescent="0.25">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x14ac:dyDescent="0.25">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x14ac:dyDescent="0.25">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x14ac:dyDescent="0.25">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x14ac:dyDescent="0.25">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x14ac:dyDescent="0.25">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x14ac:dyDescent="0.25">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x14ac:dyDescent="0.25">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x14ac:dyDescent="0.25">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x14ac:dyDescent="0.25">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x14ac:dyDescent="0.25">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x14ac:dyDescent="0.25">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x14ac:dyDescent="0.25">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x14ac:dyDescent="0.25">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x14ac:dyDescent="0.25">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x14ac:dyDescent="0.25">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x14ac:dyDescent="0.25">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x14ac:dyDescent="0.25">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x14ac:dyDescent="0.25">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x14ac:dyDescent="0.25">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x14ac:dyDescent="0.25">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x14ac:dyDescent="0.25">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x14ac:dyDescent="0.25">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x14ac:dyDescent="0.25">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x14ac:dyDescent="0.25">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x14ac:dyDescent="0.25">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x14ac:dyDescent="0.25">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x14ac:dyDescent="0.25">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x14ac:dyDescent="0.25">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x14ac:dyDescent="0.25">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x14ac:dyDescent="0.25">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x14ac:dyDescent="0.25">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x14ac:dyDescent="0.25">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x14ac:dyDescent="0.25">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x14ac:dyDescent="0.25">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x14ac:dyDescent="0.25">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x14ac:dyDescent="0.25">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x14ac:dyDescent="0.25">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x14ac:dyDescent="0.25">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x14ac:dyDescent="0.25">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x14ac:dyDescent="0.25">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x14ac:dyDescent="0.25">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x14ac:dyDescent="0.25">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x14ac:dyDescent="0.25">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x14ac:dyDescent="0.25">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x14ac:dyDescent="0.25">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x14ac:dyDescent="0.25">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x14ac:dyDescent="0.25">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x14ac:dyDescent="0.25">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x14ac:dyDescent="0.25">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x14ac:dyDescent="0.25">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x14ac:dyDescent="0.25">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x14ac:dyDescent="0.25">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x14ac:dyDescent="0.25">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x14ac:dyDescent="0.25">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x14ac:dyDescent="0.25">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x14ac:dyDescent="0.25">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x14ac:dyDescent="0.25">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x14ac:dyDescent="0.25">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x14ac:dyDescent="0.25">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x14ac:dyDescent="0.25">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x14ac:dyDescent="0.25">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x14ac:dyDescent="0.25">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x14ac:dyDescent="0.25">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x14ac:dyDescent="0.25">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x14ac:dyDescent="0.25">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x14ac:dyDescent="0.25">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x14ac:dyDescent="0.25">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x14ac:dyDescent="0.25">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x14ac:dyDescent="0.25">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x14ac:dyDescent="0.25">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x14ac:dyDescent="0.25">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x14ac:dyDescent="0.25">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x14ac:dyDescent="0.25">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x14ac:dyDescent="0.25">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x14ac:dyDescent="0.25">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x14ac:dyDescent="0.25">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x14ac:dyDescent="0.25">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x14ac:dyDescent="0.25">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x14ac:dyDescent="0.25">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x14ac:dyDescent="0.25">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x14ac:dyDescent="0.25">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x14ac:dyDescent="0.25">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x14ac:dyDescent="0.25">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x14ac:dyDescent="0.25">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x14ac:dyDescent="0.25">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x14ac:dyDescent="0.25">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x14ac:dyDescent="0.25">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x14ac:dyDescent="0.25">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x14ac:dyDescent="0.25">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x14ac:dyDescent="0.25">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x14ac:dyDescent="0.25">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x14ac:dyDescent="0.25">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x14ac:dyDescent="0.25">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x14ac:dyDescent="0.25">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x14ac:dyDescent="0.25">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x14ac:dyDescent="0.25">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x14ac:dyDescent="0.25">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x14ac:dyDescent="0.25">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x14ac:dyDescent="0.25">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x14ac:dyDescent="0.25">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x14ac:dyDescent="0.25">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x14ac:dyDescent="0.25">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x14ac:dyDescent="0.25">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x14ac:dyDescent="0.25">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x14ac:dyDescent="0.25">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x14ac:dyDescent="0.25">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x14ac:dyDescent="0.25">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x14ac:dyDescent="0.25">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x14ac:dyDescent="0.25">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x14ac:dyDescent="0.25">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x14ac:dyDescent="0.25">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x14ac:dyDescent="0.25">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x14ac:dyDescent="0.25">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x14ac:dyDescent="0.25">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x14ac:dyDescent="0.25">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x14ac:dyDescent="0.25">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x14ac:dyDescent="0.25">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x14ac:dyDescent="0.25">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x14ac:dyDescent="0.25">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x14ac:dyDescent="0.25">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x14ac:dyDescent="0.25">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x14ac:dyDescent="0.25">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x14ac:dyDescent="0.25">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x14ac:dyDescent="0.25">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x14ac:dyDescent="0.25">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x14ac:dyDescent="0.25">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x14ac:dyDescent="0.25">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x14ac:dyDescent="0.25">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x14ac:dyDescent="0.25">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x14ac:dyDescent="0.25">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x14ac:dyDescent="0.25">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x14ac:dyDescent="0.25">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x14ac:dyDescent="0.25">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x14ac:dyDescent="0.25">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x14ac:dyDescent="0.25">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x14ac:dyDescent="0.25">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x14ac:dyDescent="0.25">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x14ac:dyDescent="0.25">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x14ac:dyDescent="0.25">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x14ac:dyDescent="0.25">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x14ac:dyDescent="0.25">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x14ac:dyDescent="0.25">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x14ac:dyDescent="0.25">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x14ac:dyDescent="0.25">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x14ac:dyDescent="0.25">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x14ac:dyDescent="0.25">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x14ac:dyDescent="0.25">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x14ac:dyDescent="0.25">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x14ac:dyDescent="0.25">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x14ac:dyDescent="0.25">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x14ac:dyDescent="0.25">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x14ac:dyDescent="0.25">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x14ac:dyDescent="0.25">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x14ac:dyDescent="0.25">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x14ac:dyDescent="0.25">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x14ac:dyDescent="0.25">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x14ac:dyDescent="0.25">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x14ac:dyDescent="0.25">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x14ac:dyDescent="0.25">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x14ac:dyDescent="0.25">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x14ac:dyDescent="0.25">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x14ac:dyDescent="0.25">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x14ac:dyDescent="0.25">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x14ac:dyDescent="0.25">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x14ac:dyDescent="0.25">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x14ac:dyDescent="0.25">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x14ac:dyDescent="0.25">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x14ac:dyDescent="0.25">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x14ac:dyDescent="0.25">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x14ac:dyDescent="0.25">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x14ac:dyDescent="0.25">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x14ac:dyDescent="0.25">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x14ac:dyDescent="0.25">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x14ac:dyDescent="0.25">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x14ac:dyDescent="0.25">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x14ac:dyDescent="0.25">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x14ac:dyDescent="0.25">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x14ac:dyDescent="0.25">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x14ac:dyDescent="0.25">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x14ac:dyDescent="0.25">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x14ac:dyDescent="0.25">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x14ac:dyDescent="0.25">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x14ac:dyDescent="0.25">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x14ac:dyDescent="0.25">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x14ac:dyDescent="0.25">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x14ac:dyDescent="0.25">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x14ac:dyDescent="0.25">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x14ac:dyDescent="0.25">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x14ac:dyDescent="0.25">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x14ac:dyDescent="0.25">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x14ac:dyDescent="0.25">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x14ac:dyDescent="0.25">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x14ac:dyDescent="0.25">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x14ac:dyDescent="0.25">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x14ac:dyDescent="0.25">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x14ac:dyDescent="0.25">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x14ac:dyDescent="0.25">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x14ac:dyDescent="0.25">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x14ac:dyDescent="0.25">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x14ac:dyDescent="0.25">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x14ac:dyDescent="0.25">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x14ac:dyDescent="0.25">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x14ac:dyDescent="0.25">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x14ac:dyDescent="0.25">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x14ac:dyDescent="0.25">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x14ac:dyDescent="0.25">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x14ac:dyDescent="0.25">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x14ac:dyDescent="0.25">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x14ac:dyDescent="0.25">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x14ac:dyDescent="0.25">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x14ac:dyDescent="0.25">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x14ac:dyDescent="0.25">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x14ac:dyDescent="0.25">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x14ac:dyDescent="0.25">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x14ac:dyDescent="0.25">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x14ac:dyDescent="0.25">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x14ac:dyDescent="0.25">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x14ac:dyDescent="0.25">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x14ac:dyDescent="0.25">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x14ac:dyDescent="0.25">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x14ac:dyDescent="0.25">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x14ac:dyDescent="0.25">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x14ac:dyDescent="0.25">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x14ac:dyDescent="0.25">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x14ac:dyDescent="0.25">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x14ac:dyDescent="0.25">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x14ac:dyDescent="0.25">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x14ac:dyDescent="0.25">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x14ac:dyDescent="0.25">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x14ac:dyDescent="0.25">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x14ac:dyDescent="0.25">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x14ac:dyDescent="0.25">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x14ac:dyDescent="0.25">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x14ac:dyDescent="0.25">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x14ac:dyDescent="0.25">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x14ac:dyDescent="0.25">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x14ac:dyDescent="0.25">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x14ac:dyDescent="0.25">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x14ac:dyDescent="0.25">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x14ac:dyDescent="0.25">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x14ac:dyDescent="0.25">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x14ac:dyDescent="0.25">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x14ac:dyDescent="0.25">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x14ac:dyDescent="0.25">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x14ac:dyDescent="0.25">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x14ac:dyDescent="0.25">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x14ac:dyDescent="0.25">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x14ac:dyDescent="0.25">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x14ac:dyDescent="0.25">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x14ac:dyDescent="0.25">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x14ac:dyDescent="0.25">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x14ac:dyDescent="0.25">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x14ac:dyDescent="0.25">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x14ac:dyDescent="0.25">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x14ac:dyDescent="0.25">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x14ac:dyDescent="0.25">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x14ac:dyDescent="0.25">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x14ac:dyDescent="0.25">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x14ac:dyDescent="0.25">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x14ac:dyDescent="0.25">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x14ac:dyDescent="0.25">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x14ac:dyDescent="0.25">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x14ac:dyDescent="0.25">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x14ac:dyDescent="0.25">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x14ac:dyDescent="0.25">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x14ac:dyDescent="0.25">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x14ac:dyDescent="0.25">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x14ac:dyDescent="0.25">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x14ac:dyDescent="0.25">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x14ac:dyDescent="0.25">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x14ac:dyDescent="0.25">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x14ac:dyDescent="0.25">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x14ac:dyDescent="0.25">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x14ac:dyDescent="0.25">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x14ac:dyDescent="0.25">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x14ac:dyDescent="0.25">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x14ac:dyDescent="0.25">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x14ac:dyDescent="0.25">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x14ac:dyDescent="0.25">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x14ac:dyDescent="0.25">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x14ac:dyDescent="0.25">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x14ac:dyDescent="0.25">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x14ac:dyDescent="0.25">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x14ac:dyDescent="0.25">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x14ac:dyDescent="0.25">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x14ac:dyDescent="0.25">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x14ac:dyDescent="0.25">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x14ac:dyDescent="0.25">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x14ac:dyDescent="0.25">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x14ac:dyDescent="0.25">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x14ac:dyDescent="0.25">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x14ac:dyDescent="0.25">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x14ac:dyDescent="0.25">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x14ac:dyDescent="0.25">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x14ac:dyDescent="0.25">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x14ac:dyDescent="0.25">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x14ac:dyDescent="0.25">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x14ac:dyDescent="0.25">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x14ac:dyDescent="0.25">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x14ac:dyDescent="0.25">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x14ac:dyDescent="0.25">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x14ac:dyDescent="0.25">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x14ac:dyDescent="0.25">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x14ac:dyDescent="0.25">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x14ac:dyDescent="0.25">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x14ac:dyDescent="0.25">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x14ac:dyDescent="0.25">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x14ac:dyDescent="0.25">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x14ac:dyDescent="0.25">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x14ac:dyDescent="0.25">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x14ac:dyDescent="0.25">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x14ac:dyDescent="0.25">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x14ac:dyDescent="0.25">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x14ac:dyDescent="0.25">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x14ac:dyDescent="0.25">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x14ac:dyDescent="0.25">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x14ac:dyDescent="0.25">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x14ac:dyDescent="0.25">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x14ac:dyDescent="0.25">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x14ac:dyDescent="0.25">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x14ac:dyDescent="0.25">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x14ac:dyDescent="0.25">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x14ac:dyDescent="0.25">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x14ac:dyDescent="0.25">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x14ac:dyDescent="0.25">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x14ac:dyDescent="0.25">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x14ac:dyDescent="0.25">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x14ac:dyDescent="0.25">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x14ac:dyDescent="0.25">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x14ac:dyDescent="0.25">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x14ac:dyDescent="0.25">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x14ac:dyDescent="0.25">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x14ac:dyDescent="0.25">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x14ac:dyDescent="0.25">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x14ac:dyDescent="0.25">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x14ac:dyDescent="0.25">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x14ac:dyDescent="0.25">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x14ac:dyDescent="0.25">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x14ac:dyDescent="0.25">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x14ac:dyDescent="0.25">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x14ac:dyDescent="0.25">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x14ac:dyDescent="0.25">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x14ac:dyDescent="0.25">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x14ac:dyDescent="0.25">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x14ac:dyDescent="0.25">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x14ac:dyDescent="0.25">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x14ac:dyDescent="0.25">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x14ac:dyDescent="0.25">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x14ac:dyDescent="0.25">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x14ac:dyDescent="0.25">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x14ac:dyDescent="0.25">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x14ac:dyDescent="0.25">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x14ac:dyDescent="0.25">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x14ac:dyDescent="0.25">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x14ac:dyDescent="0.25">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x14ac:dyDescent="0.25">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x14ac:dyDescent="0.25">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x14ac:dyDescent="0.25">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x14ac:dyDescent="0.25">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x14ac:dyDescent="0.25">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x14ac:dyDescent="0.25">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x14ac:dyDescent="0.25">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x14ac:dyDescent="0.25">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x14ac:dyDescent="0.25">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x14ac:dyDescent="0.25">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x14ac:dyDescent="0.25">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x14ac:dyDescent="0.25">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x14ac:dyDescent="0.25">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x14ac:dyDescent="0.25">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x14ac:dyDescent="0.25">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x14ac:dyDescent="0.25">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x14ac:dyDescent="0.25">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x14ac:dyDescent="0.25">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x14ac:dyDescent="0.25">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x14ac:dyDescent="0.25">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x14ac:dyDescent="0.25">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x14ac:dyDescent="0.25">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x14ac:dyDescent="0.25">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x14ac:dyDescent="0.25">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x14ac:dyDescent="0.25">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x14ac:dyDescent="0.25">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x14ac:dyDescent="0.25">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x14ac:dyDescent="0.25">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x14ac:dyDescent="0.25">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x14ac:dyDescent="0.25">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x14ac:dyDescent="0.25">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x14ac:dyDescent="0.25">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x14ac:dyDescent="0.25">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x14ac:dyDescent="0.25">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x14ac:dyDescent="0.25">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x14ac:dyDescent="0.25">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x14ac:dyDescent="0.25">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x14ac:dyDescent="0.25">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x14ac:dyDescent="0.25">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x14ac:dyDescent="0.25">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x14ac:dyDescent="0.25">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x14ac:dyDescent="0.25">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x14ac:dyDescent="0.25">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x14ac:dyDescent="0.25">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x14ac:dyDescent="0.25">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x14ac:dyDescent="0.25">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x14ac:dyDescent="0.25">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x14ac:dyDescent="0.25">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x14ac:dyDescent="0.25">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x14ac:dyDescent="0.25">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x14ac:dyDescent="0.25">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x14ac:dyDescent="0.25">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x14ac:dyDescent="0.25">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x14ac:dyDescent="0.25">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x14ac:dyDescent="0.25">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x14ac:dyDescent="0.25">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x14ac:dyDescent="0.25">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x14ac:dyDescent="0.25">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x14ac:dyDescent="0.25">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x14ac:dyDescent="0.25">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x14ac:dyDescent="0.25">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x14ac:dyDescent="0.25">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x14ac:dyDescent="0.25">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x14ac:dyDescent="0.25">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x14ac:dyDescent="0.25">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x14ac:dyDescent="0.25">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x14ac:dyDescent="0.25">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x14ac:dyDescent="0.25">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x14ac:dyDescent="0.25">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x14ac:dyDescent="0.25">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x14ac:dyDescent="0.25">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x14ac:dyDescent="0.25">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x14ac:dyDescent="0.25">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x14ac:dyDescent="0.25">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x14ac:dyDescent="0.25">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x14ac:dyDescent="0.25">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x14ac:dyDescent="0.25">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x14ac:dyDescent="0.25">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x14ac:dyDescent="0.25">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x14ac:dyDescent="0.25">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x14ac:dyDescent="0.25">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x14ac:dyDescent="0.25">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x14ac:dyDescent="0.25">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x14ac:dyDescent="0.25">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x14ac:dyDescent="0.25">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x14ac:dyDescent="0.25">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x14ac:dyDescent="0.25">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x14ac:dyDescent="0.25">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x14ac:dyDescent="0.25">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x14ac:dyDescent="0.25">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x14ac:dyDescent="0.25">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x14ac:dyDescent="0.25">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x14ac:dyDescent="0.25">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x14ac:dyDescent="0.25">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x14ac:dyDescent="0.25">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x14ac:dyDescent="0.25">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x14ac:dyDescent="0.25">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x14ac:dyDescent="0.25">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x14ac:dyDescent="0.25">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x14ac:dyDescent="0.25">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x14ac:dyDescent="0.25">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x14ac:dyDescent="0.25">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x14ac:dyDescent="0.25">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x14ac:dyDescent="0.25">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x14ac:dyDescent="0.25">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x14ac:dyDescent="0.25">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x14ac:dyDescent="0.25">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x14ac:dyDescent="0.25">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x14ac:dyDescent="0.25">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x14ac:dyDescent="0.25">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x14ac:dyDescent="0.25">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x14ac:dyDescent="0.25">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x14ac:dyDescent="0.25">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x14ac:dyDescent="0.25">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x14ac:dyDescent="0.25">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xr:uid="{00000000-0009-0000-0000-000003000000}">
    <filterColumn colId="0">
      <customFilters>
        <customFilter operator="notEqual" val=" "/>
      </customFilters>
    </filterColumn>
  </autoFilter>
  <mergeCells count="11">
    <mergeCell ref="A1:D3"/>
    <mergeCell ref="E1:Y3"/>
    <mergeCell ref="A5:G5"/>
    <mergeCell ref="AJ6:AU6"/>
    <mergeCell ref="W45:W51"/>
    <mergeCell ref="Z45:Z51"/>
    <mergeCell ref="AB45:AB51"/>
    <mergeCell ref="W58:W59"/>
    <mergeCell ref="Z58:Z59"/>
    <mergeCell ref="AA58:AA59"/>
    <mergeCell ref="AB58:AB59"/>
  </mergeCells>
  <dataValidations count="2">
    <dataValidation type="list" allowBlank="1" showInputMessage="1" showErrorMessage="1" prompt="De acuerdo con el proyecto de inversión seleccionado seleccione la actividad del gasto que se relaciona con el mecanismo_x000a_" sqref="T9:T31 T39 T41" xr:uid="{00000000-0002-0000-0300-000000000000}">
      <formula1>INDIRECT(R9)</formula1>
    </dataValidation>
    <dataValidation type="list" allowBlank="1" showInputMessage="1" showErrorMessage="1" prompt="Tenga en cuenta que el código del rubro debe empezar con los códigos del proyecto de inversión." sqref="U9:U32" xr:uid="{00000000-0002-0000-0300-000001000000}">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r:uid="{00000000-0002-0000-0300-000002000000}">
          <x14:formula1>
            <xm:f>Listas!$B$2:$B$9</xm:f>
          </x14:formula1>
          <xm:sqref>B35:B38 B40:B43 B54:B59 B62</xm:sqref>
        </x14:dataValidation>
        <x14:dataValidation type="list" allowBlank="1" showErrorMessage="1" xr:uid="{00000000-0002-0000-0300-000003000000}">
          <x14:formula1>
            <xm:f>Listas!$H$2:$H$10</xm:f>
          </x14:formula1>
          <xm:sqref>K59</xm:sqref>
        </x14:dataValidation>
        <x14:dataValidation type="list" allowBlank="1" showErrorMessage="1" xr:uid="{00000000-0002-0000-0300-000004000000}">
          <x14:formula1>
            <xm:f>Listas!$H$2:$H$9</xm:f>
          </x14:formula1>
          <xm:sqref>K9:K31 K33:K38 K40 K42 K54:K58 K62</xm:sqref>
        </x14:dataValidation>
        <x14:dataValidation type="list" allowBlank="1" showErrorMessage="1" xr:uid="{00000000-0002-0000-0300-000005000000}">
          <x14:formula1>
            <xm:f>Listas!$I$2:$I$3</xm:f>
          </x14:formula1>
          <xm:sqref>L9:L18 L20:L38 L40 L42:L43 L54:L59 L62</xm:sqref>
        </x14:dataValidation>
        <x14:dataValidation type="list" allowBlank="1" showErrorMessage="1" xr:uid="{00000000-0002-0000-0300-000006000000}">
          <x14:formula1>
            <xm:f>Listas!$F$2:$F$34</xm:f>
          </x14:formula1>
          <xm:sqref>M28:M31 M33:M35 M37:M38 M40:M64</xm:sqref>
        </x14:dataValidation>
        <x14:dataValidation type="list" allowBlank="1" showInputMessage="1" showErrorMessage="1" prompt="Selecciona la dirección responsable del diseño del mecanismo" xr:uid="{00000000-0002-0000-0300-000007000000}">
          <x14:formula1>
            <xm:f>Listas!$J$2:$J$5</xm:f>
          </x14:formula1>
          <xm:sqref>P40:Q41</xm:sqref>
        </x14:dataValidation>
        <x14:dataValidation type="list" allowBlank="1" showInputMessage="1" showErrorMessage="1" prompt="Seleccione de la lista desplegable" xr:uid="{00000000-0002-0000-0300-000008000000}">
          <x14:formula1>
            <xm:f>Listas!$A$2:$A$4</xm:f>
          </x14:formula1>
          <xm:sqref>A32:A38 A40:A43 A54:A59 A62</xm:sqref>
        </x14:dataValidation>
        <x14:dataValidation type="list" allowBlank="1" showInputMessage="1" showErrorMessage="1" prompt="Seleccione de la lista desplegable" xr:uid="{00000000-0002-0000-0300-000009000000}">
          <x14:formula1>
            <xm:f>Listas!$E$2:$E$4</xm:f>
          </x14:formula1>
          <xm:sqref>C32:C38 C40:C43 C54:C59 C62</xm:sqref>
        </x14:dataValidation>
        <x14:dataValidation type="list" allowBlank="1" showErrorMessage="1" xr:uid="{00000000-0002-0000-0300-00000A000000}">
          <x14:formula1>
            <xm:f>Listas!$D$2:$D$31</xm:f>
          </x14:formula1>
          <xm:sqref>H28:H31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3"/>
  <sheetViews>
    <sheetView workbookViewId="0">
      <selection activeCell="B2" sqref="B2:B9"/>
    </sheetView>
  </sheetViews>
  <sheetFormatPr baseColWidth="10" defaultColWidth="14.42578125" defaultRowHeight="15" customHeight="1" x14ac:dyDescent="0.25"/>
  <cols>
    <col min="1" max="1" width="13.7109375" customWidth="1"/>
    <col min="2" max="4" width="27.85546875" customWidth="1"/>
    <col min="5" max="9" width="10.7109375" customWidth="1"/>
    <col min="10" max="10" width="45.28515625" customWidth="1"/>
    <col min="11" max="11" width="39" customWidth="1"/>
    <col min="12" max="12" width="44.42578125" customWidth="1"/>
    <col min="13" max="13" width="26.42578125" customWidth="1"/>
    <col min="14" max="14" width="24" customWidth="1"/>
    <col min="15" max="26" width="10.7109375" customWidth="1"/>
  </cols>
  <sheetData>
    <row r="1" spans="1:15" ht="89.25" x14ac:dyDescent="0.25">
      <c r="A1" s="66" t="s">
        <v>225</v>
      </c>
      <c r="B1" s="66" t="s">
        <v>226</v>
      </c>
      <c r="C1" s="66" t="s">
        <v>8</v>
      </c>
      <c r="D1" s="67" t="s">
        <v>227</v>
      </c>
      <c r="E1" s="66" t="s">
        <v>7</v>
      </c>
      <c r="F1" s="66" t="s">
        <v>228</v>
      </c>
      <c r="G1" s="66" t="s">
        <v>229</v>
      </c>
      <c r="H1" s="68" t="s">
        <v>230</v>
      </c>
      <c r="I1" s="68" t="s">
        <v>16</v>
      </c>
      <c r="J1" s="68" t="s">
        <v>231</v>
      </c>
      <c r="K1" s="68" t="s">
        <v>232</v>
      </c>
      <c r="L1" s="68" t="s">
        <v>24</v>
      </c>
      <c r="M1" s="68" t="s">
        <v>233</v>
      </c>
      <c r="N1" s="68" t="s">
        <v>234</v>
      </c>
      <c r="O1" s="68" t="s">
        <v>235</v>
      </c>
    </row>
    <row r="2" spans="1:15" ht="16.5" x14ac:dyDescent="0.3">
      <c r="A2" s="69" t="s">
        <v>75</v>
      </c>
      <c r="B2" s="69" t="s">
        <v>158</v>
      </c>
      <c r="C2" s="69" t="s">
        <v>236</v>
      </c>
      <c r="D2" s="70" t="s">
        <v>237</v>
      </c>
      <c r="E2" s="69" t="s">
        <v>54</v>
      </c>
      <c r="F2" s="69" t="s">
        <v>238</v>
      </c>
      <c r="G2" s="69" t="s">
        <v>239</v>
      </c>
      <c r="H2" s="69" t="s">
        <v>240</v>
      </c>
      <c r="I2" s="69" t="s">
        <v>132</v>
      </c>
      <c r="J2" s="69" t="s">
        <v>241</v>
      </c>
      <c r="K2" s="71" t="s">
        <v>242</v>
      </c>
      <c r="L2" s="72" t="s">
        <v>243</v>
      </c>
      <c r="M2" s="73" t="s">
        <v>244</v>
      </c>
      <c r="N2" s="74" t="s">
        <v>245</v>
      </c>
      <c r="O2" s="69" t="s">
        <v>246</v>
      </c>
    </row>
    <row r="3" spans="1:15" ht="16.5" x14ac:dyDescent="0.3">
      <c r="A3" s="69" t="s">
        <v>53</v>
      </c>
      <c r="B3" s="69" t="s">
        <v>247</v>
      </c>
      <c r="C3" s="69" t="s">
        <v>248</v>
      </c>
      <c r="D3" s="70" t="s">
        <v>249</v>
      </c>
      <c r="E3" s="69" t="s">
        <v>154</v>
      </c>
      <c r="F3" s="69" t="s">
        <v>250</v>
      </c>
      <c r="G3" s="69" t="s">
        <v>251</v>
      </c>
      <c r="H3" s="69" t="s">
        <v>252</v>
      </c>
      <c r="I3" s="69" t="s">
        <v>82</v>
      </c>
      <c r="J3" s="69" t="s">
        <v>253</v>
      </c>
      <c r="K3" s="75" t="s">
        <v>254</v>
      </c>
      <c r="L3" s="76" t="s">
        <v>255</v>
      </c>
      <c r="M3" s="77" t="s">
        <v>256</v>
      </c>
      <c r="N3" s="78" t="s">
        <v>257</v>
      </c>
      <c r="O3" s="69" t="s">
        <v>258</v>
      </c>
    </row>
    <row r="4" spans="1:15" ht="16.5" x14ac:dyDescent="0.3">
      <c r="A4" s="69" t="s">
        <v>259</v>
      </c>
      <c r="B4" s="69" t="s">
        <v>153</v>
      </c>
      <c r="C4" s="69" t="s">
        <v>260</v>
      </c>
      <c r="D4" s="70" t="s">
        <v>261</v>
      </c>
      <c r="E4" s="69" t="s">
        <v>127</v>
      </c>
      <c r="F4" s="69" t="s">
        <v>262</v>
      </c>
      <c r="G4" s="69" t="s">
        <v>263</v>
      </c>
      <c r="H4" s="69" t="s">
        <v>264</v>
      </c>
      <c r="J4" s="69" t="s">
        <v>265</v>
      </c>
      <c r="K4" s="79" t="s">
        <v>254</v>
      </c>
      <c r="L4" s="80" t="s">
        <v>266</v>
      </c>
      <c r="M4" s="81" t="s">
        <v>267</v>
      </c>
      <c r="N4" s="82" t="s">
        <v>268</v>
      </c>
      <c r="O4" s="69" t="s">
        <v>269</v>
      </c>
    </row>
    <row r="5" spans="1:15" ht="16.5" x14ac:dyDescent="0.3">
      <c r="A5" s="69" t="s">
        <v>270</v>
      </c>
      <c r="B5" s="69" t="s">
        <v>126</v>
      </c>
      <c r="C5" s="69" t="s">
        <v>271</v>
      </c>
      <c r="D5" s="70" t="s">
        <v>272</v>
      </c>
      <c r="F5" s="69" t="s">
        <v>273</v>
      </c>
      <c r="G5" s="69" t="s">
        <v>274</v>
      </c>
      <c r="H5" s="69" t="s">
        <v>275</v>
      </c>
      <c r="J5" s="69" t="s">
        <v>187</v>
      </c>
      <c r="K5" s="79" t="s">
        <v>254</v>
      </c>
      <c r="L5" s="80" t="s">
        <v>276</v>
      </c>
      <c r="M5" s="81" t="s">
        <v>277</v>
      </c>
      <c r="N5" s="82" t="s">
        <v>278</v>
      </c>
      <c r="O5" s="69" t="s">
        <v>127</v>
      </c>
    </row>
    <row r="6" spans="1:15" ht="16.5" x14ac:dyDescent="0.3">
      <c r="B6" s="69" t="s">
        <v>279</v>
      </c>
      <c r="C6" s="69" t="s">
        <v>280</v>
      </c>
      <c r="D6" s="70" t="s">
        <v>281</v>
      </c>
      <c r="F6" s="69" t="s">
        <v>282</v>
      </c>
      <c r="G6" s="69" t="s">
        <v>283</v>
      </c>
      <c r="H6" s="69" t="s">
        <v>284</v>
      </c>
      <c r="K6" s="79" t="s">
        <v>254</v>
      </c>
      <c r="L6" s="80" t="s">
        <v>285</v>
      </c>
      <c r="M6" s="81" t="s">
        <v>286</v>
      </c>
      <c r="N6" s="82" t="s">
        <v>287</v>
      </c>
      <c r="O6" s="69" t="s">
        <v>288</v>
      </c>
    </row>
    <row r="7" spans="1:15" ht="16.5" x14ac:dyDescent="0.3">
      <c r="B7" s="69" t="s">
        <v>289</v>
      </c>
      <c r="C7" s="69" t="s">
        <v>290</v>
      </c>
      <c r="D7" s="70" t="s">
        <v>291</v>
      </c>
      <c r="F7" s="69" t="s">
        <v>292</v>
      </c>
      <c r="G7" s="69" t="s">
        <v>293</v>
      </c>
      <c r="H7" s="69" t="s">
        <v>294</v>
      </c>
      <c r="K7" s="79" t="s">
        <v>254</v>
      </c>
      <c r="L7" s="80" t="s">
        <v>295</v>
      </c>
      <c r="M7" s="81" t="s">
        <v>296</v>
      </c>
      <c r="N7" s="82" t="s">
        <v>297</v>
      </c>
      <c r="O7" s="69" t="s">
        <v>298</v>
      </c>
    </row>
    <row r="8" spans="1:15" ht="16.5" x14ac:dyDescent="0.3">
      <c r="B8" s="69" t="s">
        <v>178</v>
      </c>
      <c r="C8" s="69" t="s">
        <v>299</v>
      </c>
      <c r="D8" s="70" t="s">
        <v>300</v>
      </c>
      <c r="F8" s="69" t="s">
        <v>301</v>
      </c>
      <c r="G8" s="69" t="s">
        <v>302</v>
      </c>
      <c r="H8" s="69" t="s">
        <v>303</v>
      </c>
      <c r="K8" s="83" t="s">
        <v>254</v>
      </c>
      <c r="L8" s="84" t="s">
        <v>304</v>
      </c>
      <c r="M8" s="85"/>
      <c r="N8" s="86"/>
    </row>
    <row r="9" spans="1:15" ht="16.5" x14ac:dyDescent="0.3">
      <c r="B9" s="69" t="s">
        <v>154</v>
      </c>
      <c r="C9" s="87" t="s">
        <v>305</v>
      </c>
      <c r="D9" s="70" t="s">
        <v>306</v>
      </c>
      <c r="F9" s="69" t="s">
        <v>307</v>
      </c>
      <c r="G9" s="69" t="s">
        <v>308</v>
      </c>
      <c r="H9" s="69" t="s">
        <v>131</v>
      </c>
      <c r="K9" s="88" t="s">
        <v>309</v>
      </c>
      <c r="L9" s="89" t="s">
        <v>310</v>
      </c>
      <c r="M9" s="77"/>
      <c r="N9" s="90"/>
    </row>
    <row r="10" spans="1:15" ht="16.5" x14ac:dyDescent="0.3">
      <c r="C10" s="69" t="s">
        <v>311</v>
      </c>
      <c r="D10" s="70" t="s">
        <v>312</v>
      </c>
      <c r="F10" s="69" t="s">
        <v>313</v>
      </c>
      <c r="G10" s="69" t="s">
        <v>314</v>
      </c>
      <c r="H10" s="69" t="s">
        <v>315</v>
      </c>
      <c r="K10" s="88" t="s">
        <v>309</v>
      </c>
      <c r="L10" s="91" t="s">
        <v>316</v>
      </c>
      <c r="M10" s="81"/>
      <c r="N10" s="92"/>
    </row>
    <row r="11" spans="1:15" ht="16.5" x14ac:dyDescent="0.3">
      <c r="C11" s="69" t="s">
        <v>317</v>
      </c>
      <c r="D11" s="70" t="s">
        <v>318</v>
      </c>
      <c r="F11" s="69" t="s">
        <v>319</v>
      </c>
      <c r="G11" s="69" t="s">
        <v>320</v>
      </c>
      <c r="K11" s="88" t="s">
        <v>309</v>
      </c>
      <c r="L11" s="91" t="s">
        <v>321</v>
      </c>
      <c r="M11" s="81"/>
      <c r="N11" s="92"/>
    </row>
    <row r="12" spans="1:15" ht="16.5" x14ac:dyDescent="0.3">
      <c r="C12" s="69" t="s">
        <v>322</v>
      </c>
      <c r="D12" s="70" t="s">
        <v>323</v>
      </c>
      <c r="F12" s="69" t="s">
        <v>324</v>
      </c>
      <c r="G12" s="69" t="s">
        <v>325</v>
      </c>
      <c r="K12" s="88" t="s">
        <v>309</v>
      </c>
      <c r="L12" s="91" t="s">
        <v>326</v>
      </c>
      <c r="M12" s="81"/>
      <c r="N12" s="92"/>
    </row>
    <row r="13" spans="1:15" ht="16.5" x14ac:dyDescent="0.3">
      <c r="C13" s="69" t="s">
        <v>327</v>
      </c>
      <c r="D13" s="70" t="s">
        <v>328</v>
      </c>
      <c r="F13" s="69" t="s">
        <v>329</v>
      </c>
      <c r="G13" s="69" t="s">
        <v>330</v>
      </c>
      <c r="K13" s="88" t="s">
        <v>309</v>
      </c>
      <c r="L13" s="91" t="s">
        <v>331</v>
      </c>
      <c r="M13" s="93"/>
      <c r="N13" s="86"/>
    </row>
    <row r="14" spans="1:15" ht="16.5" x14ac:dyDescent="0.3">
      <c r="C14" s="69" t="s">
        <v>332</v>
      </c>
      <c r="D14" s="70" t="s">
        <v>333</v>
      </c>
      <c r="F14" s="69" t="s">
        <v>334</v>
      </c>
      <c r="G14" s="69" t="s">
        <v>335</v>
      </c>
      <c r="K14" s="69" t="s">
        <v>309</v>
      </c>
      <c r="L14" s="91" t="s">
        <v>336</v>
      </c>
    </row>
    <row r="15" spans="1:15" ht="16.5" x14ac:dyDescent="0.3">
      <c r="C15" s="69" t="s">
        <v>337</v>
      </c>
      <c r="D15" s="70" t="s">
        <v>338</v>
      </c>
      <c r="F15" s="69" t="s">
        <v>339</v>
      </c>
      <c r="G15" s="69" t="s">
        <v>340</v>
      </c>
      <c r="K15" s="69" t="s">
        <v>309</v>
      </c>
      <c r="L15" s="91" t="s">
        <v>341</v>
      </c>
    </row>
    <row r="16" spans="1:15" ht="16.5" x14ac:dyDescent="0.3">
      <c r="C16" s="69" t="s">
        <v>342</v>
      </c>
      <c r="D16" s="70" t="s">
        <v>343</v>
      </c>
      <c r="F16" s="69" t="s">
        <v>344</v>
      </c>
      <c r="G16" s="69" t="s">
        <v>345</v>
      </c>
      <c r="K16" s="69" t="s">
        <v>309</v>
      </c>
      <c r="L16" s="91" t="s">
        <v>346</v>
      </c>
    </row>
    <row r="17" spans="3:14" ht="16.5" x14ac:dyDescent="0.3">
      <c r="C17" s="69" t="s">
        <v>347</v>
      </c>
      <c r="D17" s="70" t="s">
        <v>348</v>
      </c>
      <c r="F17" s="69" t="s">
        <v>349</v>
      </c>
      <c r="G17" s="69" t="s">
        <v>289</v>
      </c>
      <c r="K17" s="69" t="s">
        <v>309</v>
      </c>
      <c r="L17" s="91" t="s">
        <v>350</v>
      </c>
    </row>
    <row r="18" spans="3:14" ht="16.5" x14ac:dyDescent="0.3">
      <c r="C18" s="69" t="s">
        <v>351</v>
      </c>
      <c r="D18" s="70" t="s">
        <v>352</v>
      </c>
      <c r="F18" s="69" t="s">
        <v>353</v>
      </c>
      <c r="G18" s="69" t="s">
        <v>354</v>
      </c>
      <c r="K18" s="69" t="s">
        <v>309</v>
      </c>
      <c r="L18" s="91" t="s">
        <v>355</v>
      </c>
    </row>
    <row r="19" spans="3:14" ht="16.5" x14ac:dyDescent="0.3">
      <c r="C19" s="87" t="s">
        <v>356</v>
      </c>
      <c r="D19" s="70" t="s">
        <v>357</v>
      </c>
      <c r="F19" s="69" t="s">
        <v>358</v>
      </c>
      <c r="G19" s="69" t="s">
        <v>359</v>
      </c>
      <c r="K19" s="69" t="s">
        <v>309</v>
      </c>
      <c r="L19" s="91" t="s">
        <v>360</v>
      </c>
    </row>
    <row r="20" spans="3:14" ht="16.5" x14ac:dyDescent="0.3">
      <c r="C20" s="69" t="s">
        <v>361</v>
      </c>
      <c r="D20" s="70" t="s">
        <v>362</v>
      </c>
      <c r="F20" s="69" t="s">
        <v>363</v>
      </c>
      <c r="K20" s="69" t="s">
        <v>309</v>
      </c>
      <c r="L20" s="91" t="s">
        <v>364</v>
      </c>
    </row>
    <row r="21" spans="3:14" ht="15.75" customHeight="1" x14ac:dyDescent="0.3">
      <c r="C21" s="69" t="s">
        <v>365</v>
      </c>
      <c r="D21" s="70" t="s">
        <v>366</v>
      </c>
      <c r="F21" s="69" t="s">
        <v>367</v>
      </c>
      <c r="K21" s="69" t="s">
        <v>309</v>
      </c>
      <c r="L21" s="91" t="s">
        <v>368</v>
      </c>
    </row>
    <row r="22" spans="3:14" ht="15.75" customHeight="1" x14ac:dyDescent="0.3">
      <c r="C22" s="87" t="s">
        <v>369</v>
      </c>
      <c r="D22" s="70" t="s">
        <v>370</v>
      </c>
      <c r="F22" s="69" t="s">
        <v>371</v>
      </c>
      <c r="K22" s="69" t="s">
        <v>309</v>
      </c>
      <c r="L22" s="91" t="s">
        <v>372</v>
      </c>
    </row>
    <row r="23" spans="3:14" ht="15.75" customHeight="1" x14ac:dyDescent="0.3">
      <c r="C23" s="69" t="s">
        <v>373</v>
      </c>
      <c r="D23" s="70" t="s">
        <v>374</v>
      </c>
      <c r="F23" s="69" t="s">
        <v>375</v>
      </c>
      <c r="K23" s="69" t="s">
        <v>309</v>
      </c>
      <c r="L23" s="91" t="s">
        <v>376</v>
      </c>
    </row>
    <row r="24" spans="3:14" ht="15.75" customHeight="1" x14ac:dyDescent="0.3">
      <c r="C24" s="69" t="s">
        <v>377</v>
      </c>
      <c r="D24" s="70" t="s">
        <v>378</v>
      </c>
      <c r="F24" s="69" t="s">
        <v>379</v>
      </c>
      <c r="K24" s="69" t="s">
        <v>309</v>
      </c>
      <c r="L24" s="91" t="s">
        <v>380</v>
      </c>
    </row>
    <row r="25" spans="3:14" ht="15.75" customHeight="1" x14ac:dyDescent="0.3">
      <c r="C25" s="69" t="s">
        <v>381</v>
      </c>
      <c r="D25" s="70" t="s">
        <v>382</v>
      </c>
      <c r="F25" s="69" t="s">
        <v>383</v>
      </c>
      <c r="K25" s="69" t="s">
        <v>309</v>
      </c>
      <c r="L25" s="91" t="s">
        <v>384</v>
      </c>
    </row>
    <row r="26" spans="3:14" ht="15.75" customHeight="1" x14ac:dyDescent="0.3">
      <c r="C26" s="69" t="s">
        <v>385</v>
      </c>
      <c r="D26" s="70" t="s">
        <v>386</v>
      </c>
      <c r="F26" s="69" t="s">
        <v>387</v>
      </c>
      <c r="K26" s="94" t="s">
        <v>388</v>
      </c>
      <c r="L26" s="89" t="s">
        <v>389</v>
      </c>
      <c r="M26" s="95" t="s">
        <v>390</v>
      </c>
      <c r="N26" s="90" t="s">
        <v>391</v>
      </c>
    </row>
    <row r="27" spans="3:14" ht="15.75" customHeight="1" x14ac:dyDescent="0.3">
      <c r="C27" s="69" t="s">
        <v>392</v>
      </c>
      <c r="D27" s="70" t="s">
        <v>393</v>
      </c>
      <c r="F27" s="69" t="s">
        <v>394</v>
      </c>
      <c r="K27" s="94" t="s">
        <v>388</v>
      </c>
      <c r="L27" s="91" t="s">
        <v>395</v>
      </c>
      <c r="M27" s="69" t="s">
        <v>396</v>
      </c>
      <c r="N27" s="92" t="s">
        <v>397</v>
      </c>
    </row>
    <row r="28" spans="3:14" ht="15.75" customHeight="1" x14ac:dyDescent="0.3">
      <c r="C28" s="69" t="s">
        <v>398</v>
      </c>
      <c r="D28" s="70" t="s">
        <v>399</v>
      </c>
      <c r="F28" s="69" t="s">
        <v>400</v>
      </c>
      <c r="K28" s="94" t="s">
        <v>388</v>
      </c>
      <c r="L28" s="91" t="s">
        <v>401</v>
      </c>
      <c r="M28" s="69" t="s">
        <v>402</v>
      </c>
      <c r="N28" s="92" t="s">
        <v>403</v>
      </c>
    </row>
    <row r="29" spans="3:14" ht="15.75" customHeight="1" x14ac:dyDescent="0.3">
      <c r="C29" s="69" t="s">
        <v>404</v>
      </c>
      <c r="D29" s="70" t="s">
        <v>405</v>
      </c>
      <c r="F29" s="69" t="s">
        <v>406</v>
      </c>
      <c r="K29" s="94" t="s">
        <v>388</v>
      </c>
      <c r="L29" s="91" t="s">
        <v>407</v>
      </c>
      <c r="M29" s="69" t="s">
        <v>408</v>
      </c>
      <c r="N29" s="92" t="s">
        <v>409</v>
      </c>
    </row>
    <row r="30" spans="3:14" ht="15.75" customHeight="1" x14ac:dyDescent="0.3">
      <c r="C30" s="69" t="s">
        <v>410</v>
      </c>
      <c r="D30" s="70" t="s">
        <v>411</v>
      </c>
      <c r="F30" s="69" t="s">
        <v>412</v>
      </c>
      <c r="K30" s="94" t="s">
        <v>388</v>
      </c>
      <c r="L30" s="96" t="s">
        <v>413</v>
      </c>
      <c r="M30" s="85"/>
      <c r="N30" s="86"/>
    </row>
    <row r="31" spans="3:14" ht="15.75" customHeight="1" x14ac:dyDescent="0.3">
      <c r="C31" s="69" t="s">
        <v>414</v>
      </c>
      <c r="D31" s="97" t="s">
        <v>415</v>
      </c>
      <c r="F31" s="69" t="s">
        <v>416</v>
      </c>
      <c r="K31" s="94" t="s">
        <v>417</v>
      </c>
      <c r="L31" s="89" t="s">
        <v>418</v>
      </c>
      <c r="M31" s="95" t="s">
        <v>419</v>
      </c>
      <c r="N31" s="90" t="s">
        <v>420</v>
      </c>
    </row>
    <row r="32" spans="3:14" ht="15.75" customHeight="1" x14ac:dyDescent="0.3">
      <c r="C32" s="69" t="s">
        <v>421</v>
      </c>
      <c r="F32" s="69" t="s">
        <v>422</v>
      </c>
      <c r="K32" s="94" t="s">
        <v>417</v>
      </c>
      <c r="L32" s="91" t="s">
        <v>423</v>
      </c>
      <c r="M32" s="69" t="s">
        <v>424</v>
      </c>
      <c r="N32" s="92" t="s">
        <v>425</v>
      </c>
    </row>
    <row r="33" spans="3:14" ht="15.75" customHeight="1" x14ac:dyDescent="0.3">
      <c r="C33" s="69" t="s">
        <v>426</v>
      </c>
      <c r="F33" s="69" t="s">
        <v>427</v>
      </c>
      <c r="K33" s="94" t="s">
        <v>417</v>
      </c>
      <c r="L33" s="91" t="s">
        <v>428</v>
      </c>
      <c r="M33" s="69" t="s">
        <v>429</v>
      </c>
      <c r="N33" s="92" t="s">
        <v>430</v>
      </c>
    </row>
    <row r="34" spans="3:14" ht="15.75" customHeight="1" x14ac:dyDescent="0.3">
      <c r="C34" s="87" t="s">
        <v>431</v>
      </c>
      <c r="D34" s="87"/>
      <c r="F34" s="69" t="s">
        <v>133</v>
      </c>
      <c r="K34" s="94" t="s">
        <v>417</v>
      </c>
      <c r="L34" s="91" t="s">
        <v>432</v>
      </c>
      <c r="N34" s="92"/>
    </row>
    <row r="35" spans="3:14" ht="15.75" customHeight="1" x14ac:dyDescent="0.3">
      <c r="C35" s="69" t="s">
        <v>433</v>
      </c>
      <c r="K35" s="94" t="s">
        <v>417</v>
      </c>
      <c r="L35" s="96" t="s">
        <v>434</v>
      </c>
      <c r="M35" s="85"/>
      <c r="N35" s="86"/>
    </row>
    <row r="36" spans="3:14" ht="15.75" customHeight="1" x14ac:dyDescent="0.3">
      <c r="C36" s="87" t="s">
        <v>435</v>
      </c>
      <c r="D36" s="87"/>
      <c r="K36" s="94" t="s">
        <v>436</v>
      </c>
      <c r="L36" s="89" t="s">
        <v>437</v>
      </c>
      <c r="M36" s="95" t="s">
        <v>438</v>
      </c>
      <c r="N36" s="90" t="s">
        <v>439</v>
      </c>
    </row>
    <row r="37" spans="3:14" ht="15.75" customHeight="1" x14ac:dyDescent="0.3">
      <c r="C37" s="69" t="s">
        <v>440</v>
      </c>
      <c r="K37" s="94" t="s">
        <v>436</v>
      </c>
      <c r="L37" s="91" t="s">
        <v>441</v>
      </c>
      <c r="M37" s="69" t="s">
        <v>442</v>
      </c>
      <c r="N37" s="92" t="s">
        <v>443</v>
      </c>
    </row>
    <row r="38" spans="3:14" ht="15.75" customHeight="1" x14ac:dyDescent="0.3">
      <c r="C38" s="87" t="s">
        <v>444</v>
      </c>
      <c r="D38" s="87"/>
      <c r="K38" s="94" t="s">
        <v>436</v>
      </c>
      <c r="L38" s="91" t="s">
        <v>445</v>
      </c>
      <c r="N38" s="92"/>
    </row>
    <row r="39" spans="3:14" ht="15.75" customHeight="1" x14ac:dyDescent="0.3">
      <c r="C39" s="69" t="s">
        <v>446</v>
      </c>
      <c r="K39" s="94" t="s">
        <v>436</v>
      </c>
      <c r="L39" s="96" t="s">
        <v>447</v>
      </c>
      <c r="M39" s="85"/>
      <c r="N39" s="86"/>
    </row>
    <row r="40" spans="3:14" ht="15.75" customHeight="1" x14ac:dyDescent="0.3">
      <c r="C40" s="69" t="s">
        <v>448</v>
      </c>
      <c r="K40" s="94" t="s">
        <v>449</v>
      </c>
      <c r="L40" s="89" t="s">
        <v>450</v>
      </c>
      <c r="M40" s="95" t="s">
        <v>451</v>
      </c>
      <c r="N40" s="90" t="s">
        <v>452</v>
      </c>
    </row>
    <row r="41" spans="3:14" ht="15.75" customHeight="1" x14ac:dyDescent="0.3">
      <c r="C41" s="69" t="s">
        <v>453</v>
      </c>
      <c r="K41" s="88" t="s">
        <v>449</v>
      </c>
      <c r="L41" s="91" t="s">
        <v>454</v>
      </c>
      <c r="M41" s="69" t="s">
        <v>455</v>
      </c>
      <c r="N41" s="92" t="s">
        <v>456</v>
      </c>
    </row>
    <row r="42" spans="3:14" ht="15.75" customHeight="1" x14ac:dyDescent="0.3">
      <c r="C42" s="69" t="s">
        <v>457</v>
      </c>
      <c r="K42" s="88" t="s">
        <v>449</v>
      </c>
      <c r="L42" s="91" t="s">
        <v>458</v>
      </c>
      <c r="M42" s="69" t="s">
        <v>459</v>
      </c>
      <c r="N42" s="92" t="s">
        <v>460</v>
      </c>
    </row>
    <row r="43" spans="3:14" ht="15.75" customHeight="1" x14ac:dyDescent="0.3">
      <c r="C43" s="69" t="s">
        <v>461</v>
      </c>
      <c r="K43" s="88" t="s">
        <v>449</v>
      </c>
      <c r="L43" s="91" t="s">
        <v>462</v>
      </c>
      <c r="M43" s="69" t="s">
        <v>463</v>
      </c>
      <c r="N43" s="92" t="s">
        <v>464</v>
      </c>
    </row>
    <row r="44" spans="3:14" ht="15.75" customHeight="1" x14ac:dyDescent="0.3">
      <c r="C44" s="69" t="s">
        <v>465</v>
      </c>
      <c r="K44" s="88" t="s">
        <v>449</v>
      </c>
      <c r="L44" s="91" t="s">
        <v>466</v>
      </c>
      <c r="M44" s="69" t="s">
        <v>467</v>
      </c>
      <c r="N44" s="92" t="s">
        <v>468</v>
      </c>
    </row>
    <row r="45" spans="3:14" ht="15.75" customHeight="1" x14ac:dyDescent="0.3">
      <c r="C45" s="69" t="s">
        <v>469</v>
      </c>
      <c r="K45" s="88" t="s">
        <v>449</v>
      </c>
      <c r="L45" s="91" t="s">
        <v>470</v>
      </c>
      <c r="M45" s="69" t="s">
        <v>471</v>
      </c>
      <c r="N45" s="92" t="s">
        <v>472</v>
      </c>
    </row>
    <row r="46" spans="3:14" ht="15.75" customHeight="1" x14ac:dyDescent="0.3">
      <c r="C46" s="69" t="s">
        <v>473</v>
      </c>
      <c r="K46" s="88" t="s">
        <v>449</v>
      </c>
      <c r="L46" s="91" t="s">
        <v>474</v>
      </c>
      <c r="M46" s="69" t="s">
        <v>475</v>
      </c>
      <c r="N46" s="92" t="s">
        <v>476</v>
      </c>
    </row>
    <row r="47" spans="3:14" ht="15.75" customHeight="1" x14ac:dyDescent="0.3">
      <c r="C47" s="69" t="s">
        <v>477</v>
      </c>
      <c r="K47" s="88" t="s">
        <v>449</v>
      </c>
      <c r="L47" s="91" t="s">
        <v>478</v>
      </c>
      <c r="M47" s="69" t="s">
        <v>479</v>
      </c>
      <c r="N47" s="92" t="s">
        <v>480</v>
      </c>
    </row>
    <row r="48" spans="3:14" ht="15.75" customHeight="1" x14ac:dyDescent="0.3">
      <c r="C48" s="87" t="s">
        <v>481</v>
      </c>
      <c r="D48" s="87"/>
      <c r="K48" s="88" t="s">
        <v>449</v>
      </c>
      <c r="L48" s="91" t="s">
        <v>482</v>
      </c>
      <c r="M48" s="69" t="s">
        <v>483</v>
      </c>
      <c r="N48" s="92" t="s">
        <v>484</v>
      </c>
    </row>
    <row r="49" spans="3:14" ht="15.75" customHeight="1" x14ac:dyDescent="0.3">
      <c r="C49" s="69" t="s">
        <v>485</v>
      </c>
      <c r="K49" s="88" t="s">
        <v>449</v>
      </c>
      <c r="L49" s="91"/>
      <c r="M49" s="69" t="s">
        <v>486</v>
      </c>
      <c r="N49" s="92" t="s">
        <v>487</v>
      </c>
    </row>
    <row r="50" spans="3:14" ht="15.75" customHeight="1" x14ac:dyDescent="0.3">
      <c r="C50" s="69" t="s">
        <v>488</v>
      </c>
      <c r="K50" s="88" t="s">
        <v>449</v>
      </c>
      <c r="L50" s="91"/>
      <c r="M50" s="69" t="s">
        <v>489</v>
      </c>
      <c r="N50" s="92" t="s">
        <v>490</v>
      </c>
    </row>
    <row r="51" spans="3:14" ht="15.75" customHeight="1" x14ac:dyDescent="0.3">
      <c r="C51" s="69" t="s">
        <v>491</v>
      </c>
      <c r="K51" s="98" t="s">
        <v>449</v>
      </c>
      <c r="L51" s="96"/>
      <c r="M51" s="85" t="s">
        <v>492</v>
      </c>
      <c r="N51" s="86" t="s">
        <v>493</v>
      </c>
    </row>
    <row r="52" spans="3:14" ht="15.75" customHeight="1" x14ac:dyDescent="0.3">
      <c r="C52" s="87" t="s">
        <v>494</v>
      </c>
      <c r="D52" s="87"/>
      <c r="K52" s="94" t="s">
        <v>495</v>
      </c>
      <c r="L52" s="89" t="s">
        <v>496</v>
      </c>
      <c r="M52" s="95" t="s">
        <v>497</v>
      </c>
      <c r="N52" s="90" t="s">
        <v>498</v>
      </c>
    </row>
    <row r="53" spans="3:14" ht="15.75" customHeight="1" x14ac:dyDescent="0.3">
      <c r="C53" s="69" t="s">
        <v>499</v>
      </c>
      <c r="K53" s="88" t="s">
        <v>495</v>
      </c>
      <c r="L53" s="91" t="s">
        <v>500</v>
      </c>
      <c r="M53" s="69" t="s">
        <v>501</v>
      </c>
      <c r="N53" s="92" t="s">
        <v>502</v>
      </c>
    </row>
    <row r="54" spans="3:14" ht="15.75" customHeight="1" x14ac:dyDescent="0.3">
      <c r="C54" s="87" t="s">
        <v>503</v>
      </c>
      <c r="D54" s="87"/>
      <c r="K54" s="88" t="s">
        <v>495</v>
      </c>
      <c r="L54" s="91" t="s">
        <v>504</v>
      </c>
      <c r="M54" s="69" t="s">
        <v>505</v>
      </c>
      <c r="N54" s="92" t="s">
        <v>506</v>
      </c>
    </row>
    <row r="55" spans="3:14" ht="15.75" customHeight="1" x14ac:dyDescent="0.3">
      <c r="C55" s="69" t="s">
        <v>507</v>
      </c>
      <c r="K55" s="98" t="s">
        <v>495</v>
      </c>
      <c r="L55" s="96"/>
      <c r="M55" s="85" t="s">
        <v>508</v>
      </c>
      <c r="N55" s="86" t="s">
        <v>509</v>
      </c>
    </row>
    <row r="56" spans="3:14" ht="15.75" customHeight="1" x14ac:dyDescent="0.3">
      <c r="C56" s="69" t="s">
        <v>510</v>
      </c>
      <c r="K56" s="94" t="s">
        <v>511</v>
      </c>
      <c r="L56" s="89" t="s">
        <v>310</v>
      </c>
      <c r="M56" s="95" t="s">
        <v>512</v>
      </c>
      <c r="N56" s="90"/>
    </row>
    <row r="57" spans="3:14" ht="15.75" customHeight="1" x14ac:dyDescent="0.3">
      <c r="C57" s="69" t="s">
        <v>513</v>
      </c>
      <c r="K57" s="88" t="s">
        <v>511</v>
      </c>
      <c r="L57" s="91" t="s">
        <v>316</v>
      </c>
      <c r="N57" s="92"/>
    </row>
    <row r="58" spans="3:14" ht="15.75" customHeight="1" x14ac:dyDescent="0.3">
      <c r="C58" s="69" t="s">
        <v>514</v>
      </c>
      <c r="K58" s="88" t="s">
        <v>511</v>
      </c>
      <c r="L58" s="91" t="s">
        <v>321</v>
      </c>
      <c r="N58" s="92"/>
    </row>
    <row r="59" spans="3:14" ht="15.75" customHeight="1" x14ac:dyDescent="0.3">
      <c r="C59" s="87" t="s">
        <v>515</v>
      </c>
      <c r="D59" s="87"/>
      <c r="K59" s="88" t="s">
        <v>511</v>
      </c>
      <c r="L59" s="91" t="s">
        <v>326</v>
      </c>
      <c r="N59" s="92"/>
    </row>
    <row r="60" spans="3:14" ht="15.75" customHeight="1" x14ac:dyDescent="0.3">
      <c r="C60" s="69" t="s">
        <v>516</v>
      </c>
      <c r="K60" s="88" t="s">
        <v>511</v>
      </c>
      <c r="L60" s="91" t="s">
        <v>331</v>
      </c>
      <c r="N60" s="92"/>
    </row>
    <row r="61" spans="3:14" ht="15.75" customHeight="1" x14ac:dyDescent="0.3">
      <c r="C61" s="69" t="s">
        <v>517</v>
      </c>
      <c r="K61" s="88" t="s">
        <v>511</v>
      </c>
      <c r="L61" s="91" t="s">
        <v>336</v>
      </c>
      <c r="N61" s="92"/>
    </row>
    <row r="62" spans="3:14" ht="15.75" customHeight="1" x14ac:dyDescent="0.3">
      <c r="C62" s="69" t="s">
        <v>518</v>
      </c>
      <c r="K62" s="88" t="s">
        <v>511</v>
      </c>
      <c r="L62" s="91" t="s">
        <v>341</v>
      </c>
      <c r="N62" s="92"/>
    </row>
    <row r="63" spans="3:14" ht="15.75" customHeight="1" x14ac:dyDescent="0.3">
      <c r="C63" s="69" t="s">
        <v>519</v>
      </c>
      <c r="K63" s="88" t="s">
        <v>511</v>
      </c>
      <c r="L63" s="91" t="s">
        <v>346</v>
      </c>
      <c r="N63" s="92"/>
    </row>
    <row r="64" spans="3:14" ht="15.75" customHeight="1" x14ac:dyDescent="0.3">
      <c r="C64" s="69" t="s">
        <v>520</v>
      </c>
      <c r="K64" s="88" t="s">
        <v>511</v>
      </c>
      <c r="L64" s="91" t="s">
        <v>350</v>
      </c>
      <c r="N64" s="92"/>
    </row>
    <row r="65" spans="3:14" ht="15.75" customHeight="1" x14ac:dyDescent="0.3">
      <c r="C65" s="69" t="s">
        <v>521</v>
      </c>
      <c r="K65" s="88" t="s">
        <v>511</v>
      </c>
      <c r="L65" s="91" t="s">
        <v>355</v>
      </c>
      <c r="N65" s="92"/>
    </row>
    <row r="66" spans="3:14" ht="15.75" customHeight="1" x14ac:dyDescent="0.3">
      <c r="C66" s="69" t="s">
        <v>522</v>
      </c>
      <c r="K66" s="88" t="s">
        <v>511</v>
      </c>
      <c r="L66" s="91" t="s">
        <v>360</v>
      </c>
      <c r="N66" s="92"/>
    </row>
    <row r="67" spans="3:14" ht="15.75" customHeight="1" x14ac:dyDescent="0.3">
      <c r="C67" s="69" t="s">
        <v>523</v>
      </c>
      <c r="K67" s="88" t="s">
        <v>511</v>
      </c>
      <c r="L67" s="91" t="s">
        <v>364</v>
      </c>
      <c r="N67" s="92"/>
    </row>
    <row r="68" spans="3:14" ht="15.75" customHeight="1" x14ac:dyDescent="0.3">
      <c r="C68" s="69" t="s">
        <v>524</v>
      </c>
      <c r="K68" s="88" t="s">
        <v>511</v>
      </c>
      <c r="L68" s="91" t="s">
        <v>368</v>
      </c>
      <c r="N68" s="92"/>
    </row>
    <row r="69" spans="3:14" ht="15.75" customHeight="1" x14ac:dyDescent="0.3">
      <c r="C69" s="69" t="s">
        <v>525</v>
      </c>
      <c r="K69" s="88" t="s">
        <v>511</v>
      </c>
      <c r="L69" s="91" t="s">
        <v>372</v>
      </c>
      <c r="N69" s="92"/>
    </row>
    <row r="70" spans="3:14" ht="15.75" customHeight="1" x14ac:dyDescent="0.3">
      <c r="C70" s="69" t="s">
        <v>526</v>
      </c>
      <c r="K70" s="88" t="s">
        <v>511</v>
      </c>
      <c r="L70" s="91" t="s">
        <v>376</v>
      </c>
      <c r="N70" s="92"/>
    </row>
    <row r="71" spans="3:14" ht="15.75" customHeight="1" x14ac:dyDescent="0.3">
      <c r="C71" s="87" t="s">
        <v>527</v>
      </c>
      <c r="D71" s="87"/>
      <c r="K71" s="88" t="s">
        <v>511</v>
      </c>
      <c r="L71" s="91" t="s">
        <v>380</v>
      </c>
      <c r="N71" s="92"/>
    </row>
    <row r="72" spans="3:14" ht="15.75" customHeight="1" x14ac:dyDescent="0.3">
      <c r="C72" s="69" t="s">
        <v>528</v>
      </c>
      <c r="K72" s="98" t="s">
        <v>511</v>
      </c>
      <c r="L72" s="96" t="s">
        <v>384</v>
      </c>
      <c r="M72" s="85"/>
      <c r="N72" s="86"/>
    </row>
    <row r="73" spans="3:14" ht="15.75" customHeight="1" x14ac:dyDescent="0.3">
      <c r="C73" s="69" t="s">
        <v>529</v>
      </c>
      <c r="K73" s="94" t="s">
        <v>530</v>
      </c>
      <c r="L73" s="89" t="s">
        <v>531</v>
      </c>
      <c r="M73" s="95" t="s">
        <v>532</v>
      </c>
      <c r="N73" s="90" t="s">
        <v>533</v>
      </c>
    </row>
    <row r="74" spans="3:14" ht="15.75" customHeight="1" x14ac:dyDescent="0.3">
      <c r="C74" s="87" t="s">
        <v>534</v>
      </c>
      <c r="D74" s="87"/>
      <c r="K74" s="88" t="s">
        <v>530</v>
      </c>
      <c r="L74" s="91" t="s">
        <v>535</v>
      </c>
      <c r="M74" s="69" t="s">
        <v>536</v>
      </c>
      <c r="N74" s="92" t="s">
        <v>537</v>
      </c>
    </row>
    <row r="75" spans="3:14" ht="15.75" customHeight="1" x14ac:dyDescent="0.3">
      <c r="C75" s="69" t="s">
        <v>538</v>
      </c>
      <c r="K75" s="88" t="s">
        <v>530</v>
      </c>
      <c r="L75" s="91" t="s">
        <v>539</v>
      </c>
      <c r="M75" s="69" t="s">
        <v>540</v>
      </c>
      <c r="N75" s="92" t="s">
        <v>541</v>
      </c>
    </row>
    <row r="76" spans="3:14" ht="15.75" customHeight="1" x14ac:dyDescent="0.3">
      <c r="C76" s="69" t="s">
        <v>542</v>
      </c>
      <c r="K76" s="88" t="s">
        <v>530</v>
      </c>
      <c r="L76" s="91" t="s">
        <v>543</v>
      </c>
      <c r="M76" s="69" t="s">
        <v>544</v>
      </c>
      <c r="N76" s="92" t="s">
        <v>545</v>
      </c>
    </row>
    <row r="77" spans="3:14" ht="15.75" customHeight="1" x14ac:dyDescent="0.3">
      <c r="C77" s="69" t="s">
        <v>546</v>
      </c>
      <c r="K77" s="88" t="s">
        <v>530</v>
      </c>
      <c r="L77" s="91" t="s">
        <v>547</v>
      </c>
      <c r="M77" s="69" t="s">
        <v>548</v>
      </c>
      <c r="N77" s="92" t="s">
        <v>549</v>
      </c>
    </row>
    <row r="78" spans="3:14" ht="15.75" customHeight="1" x14ac:dyDescent="0.3">
      <c r="C78" s="87" t="s">
        <v>550</v>
      </c>
      <c r="D78" s="87"/>
      <c r="K78" s="98" t="s">
        <v>530</v>
      </c>
      <c r="L78" s="96"/>
      <c r="M78" s="85" t="s">
        <v>551</v>
      </c>
      <c r="N78" s="86" t="s">
        <v>552</v>
      </c>
    </row>
    <row r="79" spans="3:14" ht="15.75" customHeight="1" x14ac:dyDescent="0.3">
      <c r="C79" s="69" t="s">
        <v>553</v>
      </c>
      <c r="K79" s="94" t="s">
        <v>554</v>
      </c>
      <c r="L79" s="89" t="s">
        <v>555</v>
      </c>
      <c r="M79" s="95" t="s">
        <v>556</v>
      </c>
      <c r="N79" s="90" t="s">
        <v>557</v>
      </c>
    </row>
    <row r="80" spans="3:14" ht="15.75" customHeight="1" x14ac:dyDescent="0.3">
      <c r="C80" s="69" t="s">
        <v>558</v>
      </c>
      <c r="K80" s="88" t="s">
        <v>554</v>
      </c>
      <c r="L80" s="91" t="s">
        <v>559</v>
      </c>
      <c r="M80" s="69" t="s">
        <v>560</v>
      </c>
      <c r="N80" s="92" t="s">
        <v>561</v>
      </c>
    </row>
    <row r="81" spans="3:14" ht="15.75" customHeight="1" x14ac:dyDescent="0.3">
      <c r="C81" s="69" t="s">
        <v>562</v>
      </c>
      <c r="K81" s="88" t="s">
        <v>554</v>
      </c>
      <c r="L81" s="91" t="s">
        <v>563</v>
      </c>
      <c r="M81" s="69" t="s">
        <v>564</v>
      </c>
      <c r="N81" s="92" t="s">
        <v>565</v>
      </c>
    </row>
    <row r="82" spans="3:14" ht="15.75" customHeight="1" x14ac:dyDescent="0.3">
      <c r="C82" s="69" t="s">
        <v>566</v>
      </c>
      <c r="K82" s="98" t="s">
        <v>554</v>
      </c>
      <c r="L82" s="96" t="s">
        <v>567</v>
      </c>
      <c r="M82" s="85"/>
      <c r="N82" s="86"/>
    </row>
    <row r="83" spans="3:14" ht="15.75" customHeight="1" x14ac:dyDescent="0.25">
      <c r="C83" s="69" t="s">
        <v>568</v>
      </c>
    </row>
    <row r="84" spans="3:14" ht="15.75" customHeight="1" x14ac:dyDescent="0.25">
      <c r="C84" s="69" t="s">
        <v>569</v>
      </c>
    </row>
    <row r="85" spans="3:14" ht="15.75" customHeight="1" x14ac:dyDescent="0.25">
      <c r="C85" s="69" t="s">
        <v>570</v>
      </c>
    </row>
    <row r="86" spans="3:14" ht="15.75" customHeight="1" x14ac:dyDescent="0.25">
      <c r="C86" s="69" t="s">
        <v>571</v>
      </c>
    </row>
    <row r="87" spans="3:14" ht="15.75" customHeight="1" x14ac:dyDescent="0.25">
      <c r="C87" s="69" t="s">
        <v>572</v>
      </c>
    </row>
    <row r="88" spans="3:14" ht="15.75" customHeight="1" x14ac:dyDescent="0.25">
      <c r="C88" s="69" t="s">
        <v>573</v>
      </c>
    </row>
    <row r="89" spans="3:14" ht="15.75" customHeight="1" x14ac:dyDescent="0.25">
      <c r="C89" s="69" t="s">
        <v>574</v>
      </c>
    </row>
    <row r="90" spans="3:14" ht="15.75" customHeight="1" x14ac:dyDescent="0.25">
      <c r="C90" s="69" t="s">
        <v>575</v>
      </c>
    </row>
    <row r="91" spans="3:14" ht="15.75" customHeight="1" x14ac:dyDescent="0.25">
      <c r="C91" s="69" t="s">
        <v>576</v>
      </c>
    </row>
    <row r="92" spans="3:14" ht="15.75" customHeight="1" x14ac:dyDescent="0.25">
      <c r="C92" s="69" t="s">
        <v>577</v>
      </c>
    </row>
    <row r="93" spans="3:14" ht="15.75" customHeight="1" x14ac:dyDescent="0.25">
      <c r="C93" s="69" t="s">
        <v>578</v>
      </c>
    </row>
    <row r="94" spans="3:14" ht="15.75" customHeight="1" x14ac:dyDescent="0.25">
      <c r="C94" s="69" t="s">
        <v>579</v>
      </c>
    </row>
    <row r="95" spans="3:14" ht="15.75" customHeight="1" x14ac:dyDescent="0.25">
      <c r="C95" s="69" t="s">
        <v>580</v>
      </c>
    </row>
    <row r="96" spans="3:14" ht="15.75" customHeight="1" x14ac:dyDescent="0.25">
      <c r="C96" s="69" t="s">
        <v>581</v>
      </c>
    </row>
    <row r="97" spans="3:4" ht="15.75" customHeight="1" x14ac:dyDescent="0.25">
      <c r="C97" s="87" t="s">
        <v>582</v>
      </c>
      <c r="D97" s="87"/>
    </row>
    <row r="98" spans="3:4" ht="15.75" customHeight="1" x14ac:dyDescent="0.25">
      <c r="C98" s="69" t="s">
        <v>583</v>
      </c>
    </row>
    <row r="99" spans="3:4" ht="15.75" customHeight="1" x14ac:dyDescent="0.25">
      <c r="C99" s="69" t="s">
        <v>584</v>
      </c>
    </row>
    <row r="100" spans="3:4" ht="15.75" customHeight="1" x14ac:dyDescent="0.25">
      <c r="C100" s="69" t="s">
        <v>585</v>
      </c>
    </row>
    <row r="101" spans="3:4" ht="15.75" customHeight="1" x14ac:dyDescent="0.25">
      <c r="C101" s="69" t="s">
        <v>586</v>
      </c>
    </row>
    <row r="102" spans="3:4" ht="15.75" customHeight="1" x14ac:dyDescent="0.25">
      <c r="C102" s="69" t="s">
        <v>587</v>
      </c>
    </row>
    <row r="103" spans="3:4" ht="15.75" customHeight="1" x14ac:dyDescent="0.25">
      <c r="C103" s="69" t="s">
        <v>588</v>
      </c>
    </row>
    <row r="104" spans="3:4" ht="15.75" customHeight="1" x14ac:dyDescent="0.25">
      <c r="C104" s="69" t="s">
        <v>589</v>
      </c>
    </row>
    <row r="105" spans="3:4" ht="15.75" customHeight="1" x14ac:dyDescent="0.25">
      <c r="C105" s="69" t="s">
        <v>590</v>
      </c>
    </row>
    <row r="106" spans="3:4" ht="15.75" customHeight="1" x14ac:dyDescent="0.25">
      <c r="C106" s="69" t="s">
        <v>591</v>
      </c>
    </row>
    <row r="107" spans="3:4" ht="15.75" customHeight="1" x14ac:dyDescent="0.25">
      <c r="C107" s="69" t="s">
        <v>592</v>
      </c>
    </row>
    <row r="108" spans="3:4" ht="15.75" customHeight="1" x14ac:dyDescent="0.25">
      <c r="C108" s="69" t="s">
        <v>593</v>
      </c>
    </row>
    <row r="109" spans="3:4" ht="15.75" customHeight="1" x14ac:dyDescent="0.25">
      <c r="C109" s="69" t="s">
        <v>594</v>
      </c>
    </row>
    <row r="110" spans="3:4" ht="15.75" customHeight="1" x14ac:dyDescent="0.25">
      <c r="C110" s="69" t="s">
        <v>595</v>
      </c>
    </row>
    <row r="111" spans="3:4" ht="15.75" customHeight="1" x14ac:dyDescent="0.25">
      <c r="C111" s="69" t="s">
        <v>596</v>
      </c>
    </row>
    <row r="112" spans="3:4" ht="15.75" customHeight="1" x14ac:dyDescent="0.25">
      <c r="C112" s="69" t="s">
        <v>597</v>
      </c>
    </row>
    <row r="113" spans="3:4" ht="15.75" customHeight="1" x14ac:dyDescent="0.25">
      <c r="C113" s="69" t="s">
        <v>598</v>
      </c>
    </row>
    <row r="114" spans="3:4" ht="15.75" customHeight="1" x14ac:dyDescent="0.25">
      <c r="C114" s="69" t="s">
        <v>599</v>
      </c>
    </row>
    <row r="115" spans="3:4" ht="15.75" customHeight="1" x14ac:dyDescent="0.25">
      <c r="C115" s="69" t="s">
        <v>600</v>
      </c>
    </row>
    <row r="116" spans="3:4" ht="15.75" customHeight="1" x14ac:dyDescent="0.25">
      <c r="C116" s="87" t="s">
        <v>601</v>
      </c>
      <c r="D116" s="87"/>
    </row>
    <row r="117" spans="3:4" ht="15.75" customHeight="1" x14ac:dyDescent="0.25">
      <c r="C117" s="69" t="s">
        <v>602</v>
      </c>
    </row>
    <row r="118" spans="3:4" ht="15.75" customHeight="1" x14ac:dyDescent="0.25">
      <c r="C118" s="69" t="s">
        <v>603</v>
      </c>
    </row>
    <row r="119" spans="3:4" ht="15.75" customHeight="1" x14ac:dyDescent="0.25">
      <c r="C119" s="69" t="s">
        <v>604</v>
      </c>
    </row>
    <row r="120" spans="3:4" ht="15.75" customHeight="1" x14ac:dyDescent="0.25">
      <c r="C120" s="69" t="s">
        <v>605</v>
      </c>
    </row>
    <row r="121" spans="3:4" ht="15.75" customHeight="1" x14ac:dyDescent="0.25">
      <c r="C121" s="69" t="s">
        <v>606</v>
      </c>
    </row>
    <row r="122" spans="3:4" ht="15.75" customHeight="1" x14ac:dyDescent="0.25">
      <c r="C122" s="69" t="s">
        <v>607</v>
      </c>
    </row>
    <row r="123" spans="3:4" ht="15.75" customHeight="1" x14ac:dyDescent="0.25">
      <c r="C123" s="87" t="s">
        <v>608</v>
      </c>
      <c r="D123" s="87"/>
    </row>
    <row r="124" spans="3:4" ht="15.75" customHeight="1" x14ac:dyDescent="0.25">
      <c r="C124" s="69" t="s">
        <v>609</v>
      </c>
    </row>
    <row r="125" spans="3:4" ht="15.75" customHeight="1" x14ac:dyDescent="0.25">
      <c r="C125" s="69" t="s">
        <v>610</v>
      </c>
    </row>
    <row r="126" spans="3:4" ht="15.75" customHeight="1" x14ac:dyDescent="0.25">
      <c r="C126" s="69" t="s">
        <v>611</v>
      </c>
    </row>
    <row r="127" spans="3:4" ht="15.75" customHeight="1" x14ac:dyDescent="0.25">
      <c r="C127" s="69" t="s">
        <v>612</v>
      </c>
    </row>
    <row r="128" spans="3:4" ht="15.75" customHeight="1" x14ac:dyDescent="0.25">
      <c r="C128" s="87" t="s">
        <v>613</v>
      </c>
      <c r="D128" s="87"/>
    </row>
    <row r="129" spans="3:4" ht="15.75" customHeight="1" x14ac:dyDescent="0.25">
      <c r="C129" s="87" t="s">
        <v>614</v>
      </c>
      <c r="D129" s="87"/>
    </row>
    <row r="130" spans="3:4" ht="15.75" customHeight="1" x14ac:dyDescent="0.25">
      <c r="C130" s="87" t="s">
        <v>615</v>
      </c>
      <c r="D130" s="87"/>
    </row>
    <row r="131" spans="3:4" ht="15.75" customHeight="1" x14ac:dyDescent="0.25">
      <c r="C131" s="87" t="s">
        <v>616</v>
      </c>
      <c r="D131" s="87"/>
    </row>
    <row r="132" spans="3:4" ht="15.75" customHeight="1" x14ac:dyDescent="0.25">
      <c r="C132" s="87" t="s">
        <v>617</v>
      </c>
      <c r="D132" s="87"/>
    </row>
    <row r="133" spans="3:4" ht="15.75" customHeight="1" x14ac:dyDescent="0.25">
      <c r="C133" s="69" t="s">
        <v>618</v>
      </c>
    </row>
    <row r="134" spans="3:4" ht="15.75" customHeight="1" x14ac:dyDescent="0.25">
      <c r="C134" s="69" t="s">
        <v>619</v>
      </c>
    </row>
    <row r="135" spans="3:4" ht="15.75" customHeight="1" x14ac:dyDescent="0.25">
      <c r="C135" s="69" t="s">
        <v>620</v>
      </c>
    </row>
    <row r="136" spans="3:4" ht="15.75" customHeight="1" x14ac:dyDescent="0.25">
      <c r="C136" s="69" t="s">
        <v>621</v>
      </c>
    </row>
    <row r="137" spans="3:4" ht="15.75" customHeight="1" x14ac:dyDescent="0.25">
      <c r="C137" s="69" t="s">
        <v>622</v>
      </c>
    </row>
    <row r="138" spans="3:4" ht="15.75" customHeight="1" x14ac:dyDescent="0.25">
      <c r="C138" s="69" t="s">
        <v>623</v>
      </c>
    </row>
    <row r="139" spans="3:4" ht="15.75" customHeight="1" x14ac:dyDescent="0.25">
      <c r="C139" s="69" t="s">
        <v>624</v>
      </c>
    </row>
    <row r="140" spans="3:4" ht="15.75" customHeight="1" x14ac:dyDescent="0.25">
      <c r="C140" s="69" t="s">
        <v>625</v>
      </c>
    </row>
    <row r="141" spans="3:4" ht="15.75" customHeight="1" x14ac:dyDescent="0.25">
      <c r="C141" s="69" t="s">
        <v>626</v>
      </c>
    </row>
    <row r="142" spans="3:4" ht="15.75" customHeight="1" x14ac:dyDescent="0.25">
      <c r="C142" s="69" t="s">
        <v>627</v>
      </c>
    </row>
    <row r="143" spans="3:4" ht="15.75" customHeight="1" x14ac:dyDescent="0.25">
      <c r="C143" s="69" t="s">
        <v>628</v>
      </c>
    </row>
    <row r="144" spans="3:4" ht="15.75" customHeight="1" x14ac:dyDescent="0.25">
      <c r="C144" s="69" t="s">
        <v>629</v>
      </c>
    </row>
    <row r="145" spans="3:4" ht="15.75" customHeight="1" x14ac:dyDescent="0.25">
      <c r="C145" s="69" t="s">
        <v>630</v>
      </c>
    </row>
    <row r="146" spans="3:4" ht="15.75" customHeight="1" x14ac:dyDescent="0.25">
      <c r="C146" s="69" t="s">
        <v>631</v>
      </c>
    </row>
    <row r="147" spans="3:4" ht="15.75" customHeight="1" x14ac:dyDescent="0.25">
      <c r="C147" s="69" t="s">
        <v>632</v>
      </c>
    </row>
    <row r="148" spans="3:4" ht="15.75" customHeight="1" x14ac:dyDescent="0.25">
      <c r="C148" s="69" t="s">
        <v>633</v>
      </c>
    </row>
    <row r="149" spans="3:4" ht="15.75" customHeight="1" x14ac:dyDescent="0.25">
      <c r="C149" s="69" t="s">
        <v>634</v>
      </c>
    </row>
    <row r="150" spans="3:4" ht="15.75" customHeight="1" x14ac:dyDescent="0.25">
      <c r="C150" s="69" t="s">
        <v>635</v>
      </c>
    </row>
    <row r="151" spans="3:4" ht="15.75" customHeight="1" x14ac:dyDescent="0.25">
      <c r="C151" s="69" t="s">
        <v>636</v>
      </c>
    </row>
    <row r="152" spans="3:4" ht="15.75" customHeight="1" x14ac:dyDescent="0.25">
      <c r="C152" s="69" t="s">
        <v>637</v>
      </c>
    </row>
    <row r="153" spans="3:4" ht="15.75" customHeight="1" x14ac:dyDescent="0.25">
      <c r="C153" s="69" t="s">
        <v>638</v>
      </c>
    </row>
    <row r="154" spans="3:4" ht="15.75" customHeight="1" x14ac:dyDescent="0.25">
      <c r="C154" s="1" t="s">
        <v>639</v>
      </c>
      <c r="D154" s="1"/>
    </row>
    <row r="155" spans="3:4" ht="15.75" customHeight="1" x14ac:dyDescent="0.25">
      <c r="C155" s="69" t="s">
        <v>640</v>
      </c>
    </row>
    <row r="156" spans="3:4" ht="15.75" customHeight="1" x14ac:dyDescent="0.25">
      <c r="C156" s="69" t="s">
        <v>641</v>
      </c>
    </row>
    <row r="157" spans="3:4" ht="15.75" customHeight="1" x14ac:dyDescent="0.25">
      <c r="C157" s="69" t="s">
        <v>642</v>
      </c>
    </row>
    <row r="158" spans="3:4" ht="15.75" customHeight="1" x14ac:dyDescent="0.25">
      <c r="C158" s="69" t="s">
        <v>643</v>
      </c>
    </row>
    <row r="159" spans="3:4" ht="15.75" customHeight="1" x14ac:dyDescent="0.25">
      <c r="C159" s="69" t="s">
        <v>644</v>
      </c>
    </row>
    <row r="160" spans="3:4" ht="15.75" customHeight="1" x14ac:dyDescent="0.25">
      <c r="C160" s="69" t="s">
        <v>645</v>
      </c>
    </row>
    <row r="161" spans="3:4" ht="15.75" customHeight="1" x14ac:dyDescent="0.25">
      <c r="C161" s="69" t="s">
        <v>646</v>
      </c>
    </row>
    <row r="162" spans="3:4" ht="15.75" customHeight="1" x14ac:dyDescent="0.25">
      <c r="C162" s="87" t="s">
        <v>647</v>
      </c>
      <c r="D162" s="87"/>
    </row>
    <row r="163" spans="3:4" ht="15.75" customHeight="1" x14ac:dyDescent="0.25">
      <c r="C163" s="87" t="s">
        <v>648</v>
      </c>
      <c r="D163" s="87"/>
    </row>
    <row r="164" spans="3:4" ht="15.75" customHeight="1" x14ac:dyDescent="0.25">
      <c r="C164" s="69" t="s">
        <v>649</v>
      </c>
    </row>
    <row r="165" spans="3:4" ht="15.75" customHeight="1" x14ac:dyDescent="0.25">
      <c r="C165" s="69" t="s">
        <v>650</v>
      </c>
    </row>
    <row r="166" spans="3:4" ht="15.75" customHeight="1" x14ac:dyDescent="0.25">
      <c r="C166" s="69" t="s">
        <v>651</v>
      </c>
    </row>
    <row r="167" spans="3:4" ht="15.75" customHeight="1" x14ac:dyDescent="0.25">
      <c r="C167" s="69" t="s">
        <v>652</v>
      </c>
    </row>
    <row r="168" spans="3:4" ht="15.75" customHeight="1" x14ac:dyDescent="0.25">
      <c r="C168" s="69" t="s">
        <v>653</v>
      </c>
    </row>
    <row r="169" spans="3:4" ht="15.75" customHeight="1" x14ac:dyDescent="0.25">
      <c r="C169" s="69" t="s">
        <v>654</v>
      </c>
    </row>
    <row r="170" spans="3:4" ht="15.75" customHeight="1" x14ac:dyDescent="0.25">
      <c r="C170" s="69" t="s">
        <v>655</v>
      </c>
    </row>
    <row r="171" spans="3:4" ht="15.75" customHeight="1" x14ac:dyDescent="0.25">
      <c r="C171" s="69" t="s">
        <v>656</v>
      </c>
    </row>
    <row r="172" spans="3:4" ht="15.75" customHeight="1" x14ac:dyDescent="0.25">
      <c r="C172" s="69" t="s">
        <v>657</v>
      </c>
    </row>
    <row r="173" spans="3:4" ht="15.75" customHeight="1" x14ac:dyDescent="0.25">
      <c r="C173" s="69" t="s">
        <v>658</v>
      </c>
    </row>
    <row r="174" spans="3:4" ht="15.75" customHeight="1" x14ac:dyDescent="0.25">
      <c r="C174" s="69" t="s">
        <v>659</v>
      </c>
    </row>
    <row r="175" spans="3:4" ht="15.75" customHeight="1" x14ac:dyDescent="0.25">
      <c r="C175" s="69" t="s">
        <v>660</v>
      </c>
    </row>
    <row r="176" spans="3:4" ht="15.75" customHeight="1" x14ac:dyDescent="0.25">
      <c r="C176" s="69" t="s">
        <v>661</v>
      </c>
    </row>
    <row r="177" spans="3:3" ht="15.75" customHeight="1" x14ac:dyDescent="0.25">
      <c r="C177" s="69" t="s">
        <v>662</v>
      </c>
    </row>
    <row r="178" spans="3:3" ht="15.75" customHeight="1" x14ac:dyDescent="0.25">
      <c r="C178" s="69" t="s">
        <v>663</v>
      </c>
    </row>
    <row r="179" spans="3:3" ht="15.75" customHeight="1" x14ac:dyDescent="0.25">
      <c r="C179" s="69" t="s">
        <v>664</v>
      </c>
    </row>
    <row r="180" spans="3:3" ht="15.75" customHeight="1" x14ac:dyDescent="0.25">
      <c r="C180" s="69" t="s">
        <v>665</v>
      </c>
    </row>
    <row r="181" spans="3:3" ht="15.75" customHeight="1" x14ac:dyDescent="0.25">
      <c r="C181" s="69" t="s">
        <v>666</v>
      </c>
    </row>
    <row r="182" spans="3:3" ht="15.75" customHeight="1" x14ac:dyDescent="0.25">
      <c r="C182" s="69" t="s">
        <v>667</v>
      </c>
    </row>
    <row r="183" spans="3:3" ht="15.75" customHeight="1" x14ac:dyDescent="0.25">
      <c r="C183" s="69" t="s">
        <v>668</v>
      </c>
    </row>
    <row r="184" spans="3:3" ht="15.75" customHeight="1" x14ac:dyDescent="0.25">
      <c r="C184" s="69" t="s">
        <v>669</v>
      </c>
    </row>
    <row r="185" spans="3:3" ht="15.75" customHeight="1" x14ac:dyDescent="0.25">
      <c r="C185" s="69" t="s">
        <v>670</v>
      </c>
    </row>
    <row r="186" spans="3:3" ht="15.75" customHeight="1" x14ac:dyDescent="0.25">
      <c r="C186" s="69" t="s">
        <v>671</v>
      </c>
    </row>
    <row r="187" spans="3:3" ht="15.75" customHeight="1" x14ac:dyDescent="0.25">
      <c r="C187" s="69" t="s">
        <v>672</v>
      </c>
    </row>
    <row r="188" spans="3:3" ht="15.75" customHeight="1" x14ac:dyDescent="0.25">
      <c r="C188" s="69" t="s">
        <v>673</v>
      </c>
    </row>
    <row r="189" spans="3:3" ht="15.75" customHeight="1" x14ac:dyDescent="0.25">
      <c r="C189" s="69" t="s">
        <v>674</v>
      </c>
    </row>
    <row r="190" spans="3:3" ht="15.75" customHeight="1" x14ac:dyDescent="0.25">
      <c r="C190" s="69" t="s">
        <v>675</v>
      </c>
    </row>
    <row r="191" spans="3:3" ht="15.75" customHeight="1" x14ac:dyDescent="0.25">
      <c r="C191" s="69" t="s">
        <v>676</v>
      </c>
    </row>
    <row r="192" spans="3:3" ht="15.75" customHeight="1" x14ac:dyDescent="0.25">
      <c r="C192" s="69" t="s">
        <v>677</v>
      </c>
    </row>
    <row r="193" spans="3:3" ht="15.75" customHeight="1" x14ac:dyDescent="0.25">
      <c r="C193" s="69" t="s">
        <v>678</v>
      </c>
    </row>
    <row r="194" spans="3:3" ht="15.75" customHeight="1" x14ac:dyDescent="0.25">
      <c r="C194" s="69" t="s">
        <v>679</v>
      </c>
    </row>
    <row r="195" spans="3:3" ht="15.75" customHeight="1" x14ac:dyDescent="0.25">
      <c r="C195" s="69" t="s">
        <v>680</v>
      </c>
    </row>
    <row r="196" spans="3:3" ht="15.75" customHeight="1" x14ac:dyDescent="0.25">
      <c r="C196" s="69" t="s">
        <v>681</v>
      </c>
    </row>
    <row r="197" spans="3:3" ht="15.75" customHeight="1" x14ac:dyDescent="0.25">
      <c r="C197" s="69" t="s">
        <v>682</v>
      </c>
    </row>
    <row r="198" spans="3:3" ht="15.75" customHeight="1" x14ac:dyDescent="0.25">
      <c r="C198" s="69" t="s">
        <v>683</v>
      </c>
    </row>
    <row r="199" spans="3:3" ht="15.75" customHeight="1" x14ac:dyDescent="0.25">
      <c r="C199" s="69" t="s">
        <v>684</v>
      </c>
    </row>
    <row r="200" spans="3:3" ht="15.75" customHeight="1" x14ac:dyDescent="0.25">
      <c r="C200" s="69" t="s">
        <v>685</v>
      </c>
    </row>
    <row r="201" spans="3:3" ht="15.75" customHeight="1" x14ac:dyDescent="0.25">
      <c r="C201" s="69" t="s">
        <v>686</v>
      </c>
    </row>
    <row r="202" spans="3:3" ht="15.75" customHeight="1" x14ac:dyDescent="0.25">
      <c r="C202" s="69" t="s">
        <v>687</v>
      </c>
    </row>
    <row r="203" spans="3:3" ht="15.75" customHeight="1" x14ac:dyDescent="0.25">
      <c r="C203" s="69" t="s">
        <v>688</v>
      </c>
    </row>
    <row r="204" spans="3:3" ht="15.75" customHeight="1" x14ac:dyDescent="0.25">
      <c r="C204" s="69" t="s">
        <v>689</v>
      </c>
    </row>
    <row r="205" spans="3:3" ht="15.75" customHeight="1" x14ac:dyDescent="0.25">
      <c r="C205" s="69" t="s">
        <v>690</v>
      </c>
    </row>
    <row r="206" spans="3:3" ht="15.75" customHeight="1" x14ac:dyDescent="0.25">
      <c r="C206" s="69" t="s">
        <v>691</v>
      </c>
    </row>
    <row r="207" spans="3:3" ht="15.75" customHeight="1" x14ac:dyDescent="0.25">
      <c r="C207" s="69" t="s">
        <v>692</v>
      </c>
    </row>
    <row r="208" spans="3:3" ht="15.75" customHeight="1" x14ac:dyDescent="0.25">
      <c r="C208" s="69" t="s">
        <v>693</v>
      </c>
    </row>
    <row r="209" spans="3:3" ht="15.75" customHeight="1" x14ac:dyDescent="0.25">
      <c r="C209" s="69" t="s">
        <v>694</v>
      </c>
    </row>
    <row r="210" spans="3:3" ht="15.75" customHeight="1" x14ac:dyDescent="0.25">
      <c r="C210" s="69" t="s">
        <v>695</v>
      </c>
    </row>
    <row r="211" spans="3:3" ht="15.75" customHeight="1" x14ac:dyDescent="0.25">
      <c r="C211" s="69" t="s">
        <v>696</v>
      </c>
    </row>
    <row r="212" spans="3:3" ht="15.75" customHeight="1" x14ac:dyDescent="0.25">
      <c r="C212" s="69" t="s">
        <v>697</v>
      </c>
    </row>
    <row r="213" spans="3:3" ht="15.75" customHeight="1" x14ac:dyDescent="0.25">
      <c r="C213" s="69" t="s">
        <v>698</v>
      </c>
    </row>
    <row r="214" spans="3:3" ht="15.75" customHeight="1" x14ac:dyDescent="0.25">
      <c r="C214" s="69" t="s">
        <v>699</v>
      </c>
    </row>
    <row r="215" spans="3:3" ht="15.75" customHeight="1" x14ac:dyDescent="0.25">
      <c r="C215" s="69" t="s">
        <v>700</v>
      </c>
    </row>
    <row r="216" spans="3:3" ht="15.75" customHeight="1" x14ac:dyDescent="0.25">
      <c r="C216" s="69" t="s">
        <v>701</v>
      </c>
    </row>
    <row r="217" spans="3:3" ht="15.75" customHeight="1" x14ac:dyDescent="0.25">
      <c r="C217" s="69" t="s">
        <v>702</v>
      </c>
    </row>
    <row r="218" spans="3:3" ht="15.75" customHeight="1" x14ac:dyDescent="0.25">
      <c r="C218" s="69" t="s">
        <v>703</v>
      </c>
    </row>
    <row r="219" spans="3:3" ht="15.75" customHeight="1" x14ac:dyDescent="0.25">
      <c r="C219" s="69" t="s">
        <v>704</v>
      </c>
    </row>
    <row r="220" spans="3:3" ht="15.75" customHeight="1" x14ac:dyDescent="0.25">
      <c r="C220" s="69" t="s">
        <v>705</v>
      </c>
    </row>
    <row r="221" spans="3:3" ht="15.75" customHeight="1" x14ac:dyDescent="0.25">
      <c r="C221" s="69" t="s">
        <v>706</v>
      </c>
    </row>
    <row r="222" spans="3:3" ht="15.75" customHeight="1" x14ac:dyDescent="0.25">
      <c r="C222" s="69" t="s">
        <v>707</v>
      </c>
    </row>
    <row r="223" spans="3:3" ht="15.75" customHeight="1" x14ac:dyDescent="0.25">
      <c r="C223" s="69" t="s">
        <v>708</v>
      </c>
    </row>
    <row r="224" spans="3:3" ht="15.75" customHeight="1" x14ac:dyDescent="0.25">
      <c r="C224" s="69" t="s">
        <v>709</v>
      </c>
    </row>
    <row r="225" spans="3:3" ht="15.75" customHeight="1" x14ac:dyDescent="0.25">
      <c r="C225" s="69" t="s">
        <v>710</v>
      </c>
    </row>
    <row r="226" spans="3:3" ht="15.75" customHeight="1" x14ac:dyDescent="0.25">
      <c r="C226" s="69" t="s">
        <v>711</v>
      </c>
    </row>
    <row r="227" spans="3:3" ht="15.75" customHeight="1" x14ac:dyDescent="0.25">
      <c r="C227" s="69" t="s">
        <v>712</v>
      </c>
    </row>
    <row r="228" spans="3:3" ht="15.75" customHeight="1" x14ac:dyDescent="0.25">
      <c r="C228" s="69" t="s">
        <v>713</v>
      </c>
    </row>
    <row r="229" spans="3:3" ht="15.75" customHeight="1" x14ac:dyDescent="0.25">
      <c r="C229" s="69" t="s">
        <v>714</v>
      </c>
    </row>
    <row r="230" spans="3:3" ht="15.75" customHeight="1" x14ac:dyDescent="0.25">
      <c r="C230" s="69" t="s">
        <v>715</v>
      </c>
    </row>
    <row r="231" spans="3:3" ht="15.75" customHeight="1" x14ac:dyDescent="0.25">
      <c r="C231" s="69" t="s">
        <v>716</v>
      </c>
    </row>
    <row r="232" spans="3:3" ht="15.75" customHeight="1" x14ac:dyDescent="0.25">
      <c r="C232" s="69" t="s">
        <v>717</v>
      </c>
    </row>
    <row r="233" spans="3:3" ht="15.75" customHeight="1" x14ac:dyDescent="0.25">
      <c r="C233" s="69" t="s">
        <v>718</v>
      </c>
    </row>
    <row r="234" spans="3:3" ht="15.75" customHeight="1" x14ac:dyDescent="0.25">
      <c r="C234" s="69" t="s">
        <v>719</v>
      </c>
    </row>
    <row r="235" spans="3:3" ht="15.75" customHeight="1" x14ac:dyDescent="0.25">
      <c r="C235" s="69" t="s">
        <v>720</v>
      </c>
    </row>
    <row r="236" spans="3:3" ht="15.75" customHeight="1" x14ac:dyDescent="0.25">
      <c r="C236" s="69" t="s">
        <v>721</v>
      </c>
    </row>
    <row r="237" spans="3:3" ht="15.75" customHeight="1" x14ac:dyDescent="0.25">
      <c r="C237" s="69" t="s">
        <v>722</v>
      </c>
    </row>
    <row r="238" spans="3:3" ht="15.75" customHeight="1" x14ac:dyDescent="0.25">
      <c r="C238" s="69" t="s">
        <v>723</v>
      </c>
    </row>
    <row r="239" spans="3:3" ht="15.75" customHeight="1" x14ac:dyDescent="0.25">
      <c r="C239" s="69" t="s">
        <v>724</v>
      </c>
    </row>
    <row r="240" spans="3:3" ht="15.75" customHeight="1" x14ac:dyDescent="0.25">
      <c r="C240" s="69" t="s">
        <v>725</v>
      </c>
    </row>
    <row r="241" spans="3:4" ht="15.75" customHeight="1" x14ac:dyDescent="0.25">
      <c r="C241" s="69" t="s">
        <v>726</v>
      </c>
    </row>
    <row r="242" spans="3:4" ht="15.75" customHeight="1" x14ac:dyDescent="0.25">
      <c r="C242" s="69" t="s">
        <v>727</v>
      </c>
    </row>
    <row r="243" spans="3:4" ht="15.75" customHeight="1" x14ac:dyDescent="0.25">
      <c r="C243" s="69" t="s">
        <v>728</v>
      </c>
    </row>
    <row r="244" spans="3:4" ht="15.75" customHeight="1" x14ac:dyDescent="0.25">
      <c r="C244" s="69" t="s">
        <v>729</v>
      </c>
    </row>
    <row r="245" spans="3:4" ht="15.75" customHeight="1" x14ac:dyDescent="0.25">
      <c r="C245" s="69" t="s">
        <v>730</v>
      </c>
    </row>
    <row r="246" spans="3:4" ht="15.75" customHeight="1" x14ac:dyDescent="0.25">
      <c r="C246" s="69" t="s">
        <v>731</v>
      </c>
    </row>
    <row r="247" spans="3:4" ht="15.75" customHeight="1" x14ac:dyDescent="0.25">
      <c r="C247" s="69" t="s">
        <v>732</v>
      </c>
    </row>
    <row r="248" spans="3:4" ht="15.75" customHeight="1" x14ac:dyDescent="0.25">
      <c r="C248" s="87" t="s">
        <v>733</v>
      </c>
      <c r="D248" s="87"/>
    </row>
    <row r="249" spans="3:4" ht="15.75" customHeight="1" x14ac:dyDescent="0.25">
      <c r="C249" s="87" t="s">
        <v>734</v>
      </c>
      <c r="D249" s="87"/>
    </row>
    <row r="250" spans="3:4" ht="15.75" customHeight="1" x14ac:dyDescent="0.25">
      <c r="C250" s="69" t="s">
        <v>735</v>
      </c>
    </row>
    <row r="251" spans="3:4" ht="15.75" customHeight="1" x14ac:dyDescent="0.25">
      <c r="C251" s="69" t="s">
        <v>736</v>
      </c>
    </row>
    <row r="252" spans="3:4" ht="15.75" customHeight="1" x14ac:dyDescent="0.25">
      <c r="C252" s="87" t="s">
        <v>737</v>
      </c>
      <c r="D252" s="87"/>
    </row>
    <row r="253" spans="3:4" ht="15.75" customHeight="1" x14ac:dyDescent="0.25">
      <c r="C253" s="69" t="s">
        <v>738</v>
      </c>
    </row>
    <row r="254" spans="3:4" ht="15.75" customHeight="1" x14ac:dyDescent="0.25">
      <c r="C254" s="69" t="s">
        <v>739</v>
      </c>
    </row>
    <row r="255" spans="3:4" ht="15.75" customHeight="1" x14ac:dyDescent="0.25">
      <c r="C255" s="69" t="s">
        <v>740</v>
      </c>
    </row>
    <row r="256" spans="3:4" ht="15.75" customHeight="1" x14ac:dyDescent="0.25">
      <c r="C256" s="69" t="s">
        <v>741</v>
      </c>
    </row>
    <row r="257" spans="3:4" ht="15.75" customHeight="1" x14ac:dyDescent="0.25">
      <c r="C257" s="69" t="s">
        <v>742</v>
      </c>
    </row>
    <row r="258" spans="3:4" ht="15.75" customHeight="1" x14ac:dyDescent="0.25">
      <c r="C258" s="69" t="s">
        <v>743</v>
      </c>
    </row>
    <row r="259" spans="3:4" ht="15.75" customHeight="1" x14ac:dyDescent="0.25">
      <c r="C259" s="69" t="s">
        <v>744</v>
      </c>
    </row>
    <row r="260" spans="3:4" ht="15.75" customHeight="1" x14ac:dyDescent="0.25">
      <c r="C260" s="69" t="s">
        <v>745</v>
      </c>
    </row>
    <row r="261" spans="3:4" ht="15.75" customHeight="1" x14ac:dyDescent="0.25">
      <c r="C261" s="87" t="s">
        <v>746</v>
      </c>
      <c r="D261" s="87"/>
    </row>
    <row r="262" spans="3:4" ht="15.75" customHeight="1" x14ac:dyDescent="0.25">
      <c r="C262" s="87" t="s">
        <v>747</v>
      </c>
      <c r="D262" s="87"/>
    </row>
    <row r="263" spans="3:4" ht="15.75" customHeight="1" x14ac:dyDescent="0.25">
      <c r="C263" s="87" t="s">
        <v>748</v>
      </c>
      <c r="D263" s="87"/>
    </row>
    <row r="264" spans="3:4" ht="15.75" customHeight="1" x14ac:dyDescent="0.25">
      <c r="C264" s="87" t="s">
        <v>749</v>
      </c>
      <c r="D264" s="87"/>
    </row>
    <row r="265" spans="3:4" ht="15.75" customHeight="1" x14ac:dyDescent="0.25">
      <c r="C265" s="87" t="s">
        <v>750</v>
      </c>
      <c r="D265" s="87"/>
    </row>
    <row r="266" spans="3:4" ht="15.75" customHeight="1" x14ac:dyDescent="0.25">
      <c r="C266" s="87" t="s">
        <v>751</v>
      </c>
      <c r="D266" s="87"/>
    </row>
    <row r="267" spans="3:4" ht="15.75" customHeight="1" x14ac:dyDescent="0.25">
      <c r="C267" s="87" t="s">
        <v>752</v>
      </c>
      <c r="D267" s="87"/>
    </row>
    <row r="268" spans="3:4" ht="15.75" customHeight="1" x14ac:dyDescent="0.25">
      <c r="C268" s="69" t="s">
        <v>753</v>
      </c>
    </row>
    <row r="269" spans="3:4" ht="15.75" customHeight="1" x14ac:dyDescent="0.25">
      <c r="C269" s="69" t="s">
        <v>754</v>
      </c>
    </row>
    <row r="270" spans="3:4" ht="15.75" customHeight="1" x14ac:dyDescent="0.25">
      <c r="C270" s="69" t="s">
        <v>755</v>
      </c>
    </row>
    <row r="271" spans="3:4" ht="15.75" customHeight="1" x14ac:dyDescent="0.25">
      <c r="C271" s="69" t="s">
        <v>756</v>
      </c>
    </row>
    <row r="272" spans="3:4" ht="15.75" customHeight="1" x14ac:dyDescent="0.25">
      <c r="C272" s="69" t="s">
        <v>757</v>
      </c>
    </row>
    <row r="273" spans="3:3" ht="15.75" customHeight="1" x14ac:dyDescent="0.25">
      <c r="C273" s="69" t="s">
        <v>758</v>
      </c>
    </row>
    <row r="274" spans="3:3" ht="15.75" customHeight="1" x14ac:dyDescent="0.25">
      <c r="C274" s="69" t="s">
        <v>759</v>
      </c>
    </row>
    <row r="275" spans="3:3" ht="15.75" customHeight="1" x14ac:dyDescent="0.25">
      <c r="C275" s="69" t="s">
        <v>760</v>
      </c>
    </row>
    <row r="276" spans="3:3" ht="15.75" customHeight="1" x14ac:dyDescent="0.25">
      <c r="C276" s="69" t="s">
        <v>761</v>
      </c>
    </row>
    <row r="277" spans="3:3" ht="15.75" customHeight="1" x14ac:dyDescent="0.25">
      <c r="C277" s="69" t="s">
        <v>762</v>
      </c>
    </row>
    <row r="278" spans="3:3" ht="15.75" customHeight="1" x14ac:dyDescent="0.25">
      <c r="C278" s="69" t="s">
        <v>763</v>
      </c>
    </row>
    <row r="279" spans="3:3" ht="15.75" customHeight="1" x14ac:dyDescent="0.25">
      <c r="C279" s="69" t="s">
        <v>764</v>
      </c>
    </row>
    <row r="280" spans="3:3" ht="15.75" customHeight="1" x14ac:dyDescent="0.25">
      <c r="C280" s="69" t="s">
        <v>765</v>
      </c>
    </row>
    <row r="281" spans="3:3" ht="15.75" customHeight="1" x14ac:dyDescent="0.25">
      <c r="C281" s="69" t="s">
        <v>766</v>
      </c>
    </row>
    <row r="282" spans="3:3" ht="15.75" customHeight="1" x14ac:dyDescent="0.25">
      <c r="C282" s="69" t="s">
        <v>767</v>
      </c>
    </row>
    <row r="283" spans="3:3" ht="15.75" customHeight="1" x14ac:dyDescent="0.25">
      <c r="C283" s="69" t="s">
        <v>768</v>
      </c>
    </row>
    <row r="284" spans="3:3" ht="15.75" customHeight="1" x14ac:dyDescent="0.25">
      <c r="C284" s="69" t="s">
        <v>769</v>
      </c>
    </row>
    <row r="285" spans="3:3" ht="15.75" customHeight="1" x14ac:dyDescent="0.25">
      <c r="C285" s="69" t="s">
        <v>770</v>
      </c>
    </row>
    <row r="286" spans="3:3" ht="15.75" customHeight="1" x14ac:dyDescent="0.25">
      <c r="C286" s="69" t="s">
        <v>771</v>
      </c>
    </row>
    <row r="287" spans="3:3" ht="15.75" customHeight="1" x14ac:dyDescent="0.25">
      <c r="C287" s="69" t="s">
        <v>772</v>
      </c>
    </row>
    <row r="288" spans="3:3" ht="15.75" customHeight="1" x14ac:dyDescent="0.25">
      <c r="C288" s="69" t="s">
        <v>773</v>
      </c>
    </row>
    <row r="289" spans="3:3" ht="15.75" customHeight="1" x14ac:dyDescent="0.25">
      <c r="C289" s="69" t="s">
        <v>774</v>
      </c>
    </row>
    <row r="290" spans="3:3" ht="15.75" customHeight="1" x14ac:dyDescent="0.25">
      <c r="C290" s="69" t="s">
        <v>775</v>
      </c>
    </row>
    <row r="291" spans="3:3" ht="15.75" customHeight="1" x14ac:dyDescent="0.25">
      <c r="C291" s="69" t="s">
        <v>776</v>
      </c>
    </row>
    <row r="292" spans="3:3" ht="15.75" customHeight="1" x14ac:dyDescent="0.25">
      <c r="C292" s="69" t="s">
        <v>777</v>
      </c>
    </row>
    <row r="293" spans="3:3" ht="15.75" customHeight="1" x14ac:dyDescent="0.25">
      <c r="C293" s="69" t="s">
        <v>778</v>
      </c>
    </row>
    <row r="294" spans="3:3" ht="15.75" customHeight="1" x14ac:dyDescent="0.25">
      <c r="C294" s="69" t="s">
        <v>779</v>
      </c>
    </row>
    <row r="295" spans="3:3" ht="15.75" customHeight="1" x14ac:dyDescent="0.25">
      <c r="C295" s="69" t="s">
        <v>780</v>
      </c>
    </row>
    <row r="296" spans="3:3" ht="15.75" customHeight="1" x14ac:dyDescent="0.25">
      <c r="C296" s="69" t="s">
        <v>781</v>
      </c>
    </row>
    <row r="297" spans="3:3" ht="15.75" customHeight="1" x14ac:dyDescent="0.25">
      <c r="C297" s="69" t="s">
        <v>782</v>
      </c>
    </row>
    <row r="298" spans="3:3" ht="15.75" customHeight="1" x14ac:dyDescent="0.25">
      <c r="C298" s="69" t="s">
        <v>783</v>
      </c>
    </row>
    <row r="299" spans="3:3" ht="15.75" customHeight="1" x14ac:dyDescent="0.25">
      <c r="C299" s="69" t="s">
        <v>784</v>
      </c>
    </row>
    <row r="300" spans="3:3" ht="15.75" customHeight="1" x14ac:dyDescent="0.25">
      <c r="C300" s="69" t="s">
        <v>785</v>
      </c>
    </row>
    <row r="301" spans="3:3" ht="15.75" customHeight="1" x14ac:dyDescent="0.25">
      <c r="C301" s="69" t="s">
        <v>786</v>
      </c>
    </row>
    <row r="302" spans="3:3" ht="15.75" customHeight="1" x14ac:dyDescent="0.25">
      <c r="C302" s="69" t="s">
        <v>787</v>
      </c>
    </row>
    <row r="303" spans="3:3" ht="15.75" customHeight="1" x14ac:dyDescent="0.25">
      <c r="C303" s="69" t="s">
        <v>788</v>
      </c>
    </row>
    <row r="304" spans="3:3" ht="15.75" customHeight="1" x14ac:dyDescent="0.25">
      <c r="C304" s="69" t="s">
        <v>789</v>
      </c>
    </row>
    <row r="305" spans="3:4" ht="15.75" customHeight="1" x14ac:dyDescent="0.25">
      <c r="C305" s="69" t="s">
        <v>790</v>
      </c>
    </row>
    <row r="306" spans="3:4" ht="15.75" customHeight="1" x14ac:dyDescent="0.25">
      <c r="C306" s="87" t="s">
        <v>791</v>
      </c>
      <c r="D306" s="87"/>
    </row>
    <row r="307" spans="3:4" ht="15.75" customHeight="1" x14ac:dyDescent="0.25">
      <c r="C307" s="69" t="s">
        <v>792</v>
      </c>
    </row>
    <row r="308" spans="3:4" ht="15.75" customHeight="1" x14ac:dyDescent="0.25">
      <c r="C308" s="69" t="s">
        <v>793</v>
      </c>
    </row>
    <row r="309" spans="3:4" ht="15.75" customHeight="1" x14ac:dyDescent="0.25">
      <c r="C309" s="69" t="s">
        <v>794</v>
      </c>
    </row>
    <row r="310" spans="3:4" ht="15.75" customHeight="1" x14ac:dyDescent="0.25">
      <c r="C310" s="69" t="s">
        <v>795</v>
      </c>
    </row>
    <row r="311" spans="3:4" ht="15.75" customHeight="1" x14ac:dyDescent="0.25">
      <c r="C311" s="69" t="s">
        <v>796</v>
      </c>
    </row>
    <row r="312" spans="3:4" ht="15.75" customHeight="1" x14ac:dyDescent="0.25">
      <c r="C312" s="69" t="s">
        <v>797</v>
      </c>
    </row>
    <row r="313" spans="3:4" ht="15.75" customHeight="1" x14ac:dyDescent="0.25">
      <c r="C313" s="69" t="s">
        <v>798</v>
      </c>
    </row>
    <row r="314" spans="3:4" ht="15.75" customHeight="1" x14ac:dyDescent="0.25">
      <c r="C314" s="69" t="s">
        <v>799</v>
      </c>
    </row>
    <row r="315" spans="3:4" ht="15.75" customHeight="1" x14ac:dyDescent="0.25">
      <c r="C315" s="87" t="s">
        <v>800</v>
      </c>
      <c r="D315" s="87"/>
    </row>
    <row r="316" spans="3:4" ht="15.75" customHeight="1" x14ac:dyDescent="0.25">
      <c r="C316" s="69" t="s">
        <v>801</v>
      </c>
    </row>
    <row r="317" spans="3:4" ht="15.75" customHeight="1" x14ac:dyDescent="0.25">
      <c r="C317" s="69" t="s">
        <v>802</v>
      </c>
    </row>
    <row r="318" spans="3:4" ht="15.75" customHeight="1" x14ac:dyDescent="0.25">
      <c r="C318" s="69" t="s">
        <v>803</v>
      </c>
    </row>
    <row r="319" spans="3:4" ht="15.75" customHeight="1" x14ac:dyDescent="0.25">
      <c r="C319" s="69" t="s">
        <v>804</v>
      </c>
    </row>
    <row r="320" spans="3:4" ht="15.75" customHeight="1" x14ac:dyDescent="0.25">
      <c r="C320" s="69" t="s">
        <v>805</v>
      </c>
    </row>
    <row r="321" spans="3:3" ht="15.75" customHeight="1" x14ac:dyDescent="0.25">
      <c r="C321" s="69" t="s">
        <v>806</v>
      </c>
    </row>
    <row r="322" spans="3:3" ht="15.75" customHeight="1" x14ac:dyDescent="0.25">
      <c r="C322" s="69" t="s">
        <v>807</v>
      </c>
    </row>
    <row r="323" spans="3:3" ht="15.75" customHeight="1" x14ac:dyDescent="0.25">
      <c r="C323" s="69" t="s">
        <v>808</v>
      </c>
    </row>
    <row r="324" spans="3:3" ht="15.75" customHeight="1" x14ac:dyDescent="0.25">
      <c r="C324" s="69" t="s">
        <v>809</v>
      </c>
    </row>
    <row r="325" spans="3:3" ht="15.75" customHeight="1" x14ac:dyDescent="0.25">
      <c r="C325" s="69" t="s">
        <v>810</v>
      </c>
    </row>
    <row r="326" spans="3:3" ht="15.75" customHeight="1" x14ac:dyDescent="0.25">
      <c r="C326" s="69" t="s">
        <v>811</v>
      </c>
    </row>
    <row r="327" spans="3:3" ht="15.75" customHeight="1" x14ac:dyDescent="0.25">
      <c r="C327" s="69" t="s">
        <v>812</v>
      </c>
    </row>
    <row r="328" spans="3:3" ht="15.75" customHeight="1" x14ac:dyDescent="0.25">
      <c r="C328" s="69" t="s">
        <v>813</v>
      </c>
    </row>
    <row r="329" spans="3:3" ht="15.75" customHeight="1" x14ac:dyDescent="0.25">
      <c r="C329" s="69" t="s">
        <v>814</v>
      </c>
    </row>
    <row r="330" spans="3:3" ht="15.75" customHeight="1" x14ac:dyDescent="0.25">
      <c r="C330" s="69" t="s">
        <v>815</v>
      </c>
    </row>
    <row r="331" spans="3:3" ht="15.75" customHeight="1" x14ac:dyDescent="0.25">
      <c r="C331" s="69" t="s">
        <v>816</v>
      </c>
    </row>
    <row r="332" spans="3:3" ht="15.75" customHeight="1" x14ac:dyDescent="0.25">
      <c r="C332" s="69" t="s">
        <v>817</v>
      </c>
    </row>
    <row r="333" spans="3:3" ht="15.75" customHeight="1" x14ac:dyDescent="0.25">
      <c r="C333" s="69" t="s">
        <v>818</v>
      </c>
    </row>
    <row r="334" spans="3:3" ht="15.75" customHeight="1" x14ac:dyDescent="0.25">
      <c r="C334" s="69" t="s">
        <v>819</v>
      </c>
    </row>
    <row r="335" spans="3:3" ht="15.75" customHeight="1" x14ac:dyDescent="0.25">
      <c r="C335" s="69" t="s">
        <v>820</v>
      </c>
    </row>
    <row r="336" spans="3:3" ht="15.75" customHeight="1" x14ac:dyDescent="0.25">
      <c r="C336" s="69" t="s">
        <v>821</v>
      </c>
    </row>
    <row r="337" spans="3:3" ht="15.75" customHeight="1" x14ac:dyDescent="0.25">
      <c r="C337" s="69" t="s">
        <v>822</v>
      </c>
    </row>
    <row r="338" spans="3:3" ht="15.75" customHeight="1" x14ac:dyDescent="0.25">
      <c r="C338" s="69" t="s">
        <v>823</v>
      </c>
    </row>
    <row r="339" spans="3:3" ht="15.75" customHeight="1" x14ac:dyDescent="0.25">
      <c r="C339" s="69" t="s">
        <v>824</v>
      </c>
    </row>
    <row r="340" spans="3:3" ht="15.75" customHeight="1" x14ac:dyDescent="0.25">
      <c r="C340" s="69" t="s">
        <v>825</v>
      </c>
    </row>
    <row r="341" spans="3:3" ht="15.75" customHeight="1" x14ac:dyDescent="0.25">
      <c r="C341" s="69" t="s">
        <v>826</v>
      </c>
    </row>
    <row r="342" spans="3:3" ht="15.75" customHeight="1" x14ac:dyDescent="0.25">
      <c r="C342" s="69" t="s">
        <v>827</v>
      </c>
    </row>
    <row r="343" spans="3:3" ht="15.75" customHeight="1" x14ac:dyDescent="0.25">
      <c r="C343" s="69" t="s">
        <v>828</v>
      </c>
    </row>
    <row r="344" spans="3:3" ht="15.75" customHeight="1" x14ac:dyDescent="0.25">
      <c r="C344" s="69" t="s">
        <v>829</v>
      </c>
    </row>
    <row r="345" spans="3:3" ht="15.75" customHeight="1" x14ac:dyDescent="0.25">
      <c r="C345" s="69" t="s">
        <v>830</v>
      </c>
    </row>
    <row r="346" spans="3:3" ht="15.75" customHeight="1" x14ac:dyDescent="0.25">
      <c r="C346" s="69" t="s">
        <v>831</v>
      </c>
    </row>
    <row r="347" spans="3:3" ht="15.75" customHeight="1" x14ac:dyDescent="0.25">
      <c r="C347" s="69" t="s">
        <v>832</v>
      </c>
    </row>
    <row r="348" spans="3:3" ht="15.75" customHeight="1" x14ac:dyDescent="0.25">
      <c r="C348" s="69" t="s">
        <v>833</v>
      </c>
    </row>
    <row r="349" spans="3:3" ht="15.75" customHeight="1" x14ac:dyDescent="0.25">
      <c r="C349" s="69" t="s">
        <v>834</v>
      </c>
    </row>
    <row r="350" spans="3:3" ht="15.75" customHeight="1" x14ac:dyDescent="0.25">
      <c r="C350" s="69" t="s">
        <v>835</v>
      </c>
    </row>
    <row r="351" spans="3:3" ht="15.75" customHeight="1" x14ac:dyDescent="0.25">
      <c r="C351" s="69" t="s">
        <v>836</v>
      </c>
    </row>
    <row r="352" spans="3:3" ht="15.75" customHeight="1" x14ac:dyDescent="0.25">
      <c r="C352" s="69" t="s">
        <v>837</v>
      </c>
    </row>
    <row r="353" spans="3:3" ht="15.75" customHeight="1" x14ac:dyDescent="0.25">
      <c r="C353" s="69" t="s">
        <v>838</v>
      </c>
    </row>
    <row r="354" spans="3:3" ht="15.75" customHeight="1" x14ac:dyDescent="0.25">
      <c r="C354" s="69" t="s">
        <v>839</v>
      </c>
    </row>
    <row r="355" spans="3:3" ht="15.75" customHeight="1" x14ac:dyDescent="0.25">
      <c r="C355" s="69" t="s">
        <v>840</v>
      </c>
    </row>
    <row r="356" spans="3:3" ht="15.75" customHeight="1" x14ac:dyDescent="0.25">
      <c r="C356" s="69" t="s">
        <v>841</v>
      </c>
    </row>
    <row r="357" spans="3:3" ht="15.75" customHeight="1" x14ac:dyDescent="0.25">
      <c r="C357" s="69" t="s">
        <v>842</v>
      </c>
    </row>
    <row r="358" spans="3:3" ht="15.75" customHeight="1" x14ac:dyDescent="0.25">
      <c r="C358" s="69" t="s">
        <v>843</v>
      </c>
    </row>
    <row r="359" spans="3:3" ht="15.75" customHeight="1" x14ac:dyDescent="0.25">
      <c r="C359" s="69" t="s">
        <v>844</v>
      </c>
    </row>
    <row r="360" spans="3:3" ht="15.75" customHeight="1" x14ac:dyDescent="0.25">
      <c r="C360" s="69" t="s">
        <v>845</v>
      </c>
    </row>
    <row r="361" spans="3:3" ht="15.75" customHeight="1" x14ac:dyDescent="0.25">
      <c r="C361" s="69" t="s">
        <v>846</v>
      </c>
    </row>
    <row r="362" spans="3:3" ht="15.75" customHeight="1" x14ac:dyDescent="0.25">
      <c r="C362" s="69" t="s">
        <v>847</v>
      </c>
    </row>
    <row r="363" spans="3:3" ht="15.75" customHeight="1" x14ac:dyDescent="0.25">
      <c r="C363" s="69" t="s">
        <v>848</v>
      </c>
    </row>
    <row r="364" spans="3:3" ht="15.75" customHeight="1" x14ac:dyDescent="0.25">
      <c r="C364" s="69" t="s">
        <v>849</v>
      </c>
    </row>
    <row r="365" spans="3:3" ht="15.75" customHeight="1" x14ac:dyDescent="0.25">
      <c r="C365" s="69" t="s">
        <v>850</v>
      </c>
    </row>
    <row r="366" spans="3:3" ht="15.75" customHeight="1" x14ac:dyDescent="0.25">
      <c r="C366" s="69" t="s">
        <v>851</v>
      </c>
    </row>
    <row r="367" spans="3:3" ht="15.75" customHeight="1" x14ac:dyDescent="0.25">
      <c r="C367" s="69" t="s">
        <v>852</v>
      </c>
    </row>
    <row r="368" spans="3:3" ht="15.75" customHeight="1" x14ac:dyDescent="0.25">
      <c r="C368" s="69" t="s">
        <v>853</v>
      </c>
    </row>
    <row r="369" spans="3:3" ht="15.75" customHeight="1" x14ac:dyDescent="0.25">
      <c r="C369" s="69" t="s">
        <v>854</v>
      </c>
    </row>
    <row r="370" spans="3:3" ht="15.75" customHeight="1" x14ac:dyDescent="0.25">
      <c r="C370" s="69" t="s">
        <v>855</v>
      </c>
    </row>
    <row r="371" spans="3:3" ht="15.75" customHeight="1" x14ac:dyDescent="0.25">
      <c r="C371" s="69" t="s">
        <v>856</v>
      </c>
    </row>
    <row r="372" spans="3:3" ht="15.75" customHeight="1" x14ac:dyDescent="0.25">
      <c r="C372" s="69" t="s">
        <v>857</v>
      </c>
    </row>
    <row r="373" spans="3:3" ht="15.75" customHeight="1" x14ac:dyDescent="0.25">
      <c r="C373" s="69" t="s">
        <v>858</v>
      </c>
    </row>
    <row r="374" spans="3:3" ht="15.75" customHeight="1" x14ac:dyDescent="0.25">
      <c r="C374" s="69" t="s">
        <v>859</v>
      </c>
    </row>
    <row r="375" spans="3:3" ht="15.75" customHeight="1" x14ac:dyDescent="0.25">
      <c r="C375" s="69" t="s">
        <v>860</v>
      </c>
    </row>
    <row r="376" spans="3:3" ht="15.75" customHeight="1" x14ac:dyDescent="0.25">
      <c r="C376" s="69" t="s">
        <v>861</v>
      </c>
    </row>
    <row r="377" spans="3:3" ht="15.75" customHeight="1" x14ac:dyDescent="0.25">
      <c r="C377" s="69" t="s">
        <v>862</v>
      </c>
    </row>
    <row r="378" spans="3:3" ht="15.75" customHeight="1" x14ac:dyDescent="0.25">
      <c r="C378" s="69" t="s">
        <v>863</v>
      </c>
    </row>
    <row r="379" spans="3:3" ht="15.75" customHeight="1" x14ac:dyDescent="0.25">
      <c r="C379" s="69" t="s">
        <v>864</v>
      </c>
    </row>
    <row r="380" spans="3:3" ht="15.75" customHeight="1" x14ac:dyDescent="0.25">
      <c r="C380" s="69" t="s">
        <v>865</v>
      </c>
    </row>
    <row r="381" spans="3:3" ht="15.75" customHeight="1" x14ac:dyDescent="0.25">
      <c r="C381" s="69" t="s">
        <v>866</v>
      </c>
    </row>
    <row r="382" spans="3:3" ht="15.75" customHeight="1" x14ac:dyDescent="0.25">
      <c r="C382" s="69" t="s">
        <v>867</v>
      </c>
    </row>
    <row r="383" spans="3:3" ht="15.75" customHeight="1" x14ac:dyDescent="0.25">
      <c r="C383" s="69" t="s">
        <v>868</v>
      </c>
    </row>
    <row r="384" spans="3:3" ht="15.75" customHeight="1" x14ac:dyDescent="0.25">
      <c r="C384" s="69" t="s">
        <v>869</v>
      </c>
    </row>
    <row r="385" spans="3:3" ht="15.75" customHeight="1" x14ac:dyDescent="0.25">
      <c r="C385" s="69" t="s">
        <v>870</v>
      </c>
    </row>
    <row r="386" spans="3:3" ht="15.75" customHeight="1" x14ac:dyDescent="0.25">
      <c r="C386" s="69" t="s">
        <v>871</v>
      </c>
    </row>
    <row r="387" spans="3:3" ht="15.75" customHeight="1" x14ac:dyDescent="0.25">
      <c r="C387" s="69" t="s">
        <v>872</v>
      </c>
    </row>
    <row r="388" spans="3:3" ht="15.75" customHeight="1" x14ac:dyDescent="0.25">
      <c r="C388" s="69" t="s">
        <v>873</v>
      </c>
    </row>
    <row r="389" spans="3:3" ht="15.75" customHeight="1" x14ac:dyDescent="0.25">
      <c r="C389" s="69" t="s">
        <v>874</v>
      </c>
    </row>
    <row r="390" spans="3:3" ht="15.75" customHeight="1" x14ac:dyDescent="0.25">
      <c r="C390" s="69" t="s">
        <v>875</v>
      </c>
    </row>
    <row r="391" spans="3:3" ht="15.75" customHeight="1" x14ac:dyDescent="0.25">
      <c r="C391" s="69" t="s">
        <v>876</v>
      </c>
    </row>
    <row r="392" spans="3:3" ht="15.75" customHeight="1" x14ac:dyDescent="0.25">
      <c r="C392" s="69" t="s">
        <v>877</v>
      </c>
    </row>
    <row r="393" spans="3:3" ht="15.75" customHeight="1" x14ac:dyDescent="0.25">
      <c r="C393" s="69" t="s">
        <v>878</v>
      </c>
    </row>
    <row r="394" spans="3:3" ht="15.75" customHeight="1" x14ac:dyDescent="0.25">
      <c r="C394" s="69" t="s">
        <v>879</v>
      </c>
    </row>
    <row r="395" spans="3:3" ht="15.75" customHeight="1" x14ac:dyDescent="0.25">
      <c r="C395" s="69" t="s">
        <v>880</v>
      </c>
    </row>
    <row r="396" spans="3:3" ht="15.75" customHeight="1" x14ac:dyDescent="0.25">
      <c r="C396" s="69" t="s">
        <v>881</v>
      </c>
    </row>
    <row r="397" spans="3:3" ht="15.75" customHeight="1" x14ac:dyDescent="0.25">
      <c r="C397" s="69" t="s">
        <v>882</v>
      </c>
    </row>
    <row r="398" spans="3:3" ht="15.75" customHeight="1" x14ac:dyDescent="0.25">
      <c r="C398" s="69" t="s">
        <v>883</v>
      </c>
    </row>
    <row r="399" spans="3:3" ht="15.75" customHeight="1" x14ac:dyDescent="0.25">
      <c r="C399" s="69" t="s">
        <v>884</v>
      </c>
    </row>
    <row r="400" spans="3:3" ht="15.75" customHeight="1" x14ac:dyDescent="0.25">
      <c r="C400" s="69" t="s">
        <v>885</v>
      </c>
    </row>
    <row r="401" spans="3:4" ht="15.75" customHeight="1" x14ac:dyDescent="0.25">
      <c r="C401" s="69" t="s">
        <v>886</v>
      </c>
    </row>
    <row r="402" spans="3:4" ht="15.75" customHeight="1" x14ac:dyDescent="0.25">
      <c r="C402" s="69" t="s">
        <v>887</v>
      </c>
    </row>
    <row r="403" spans="3:4" ht="15.75" customHeight="1" x14ac:dyDescent="0.25">
      <c r="C403" s="69" t="s">
        <v>888</v>
      </c>
    </row>
    <row r="404" spans="3:4" ht="15.75" customHeight="1" x14ac:dyDescent="0.25">
      <c r="C404" s="69" t="s">
        <v>889</v>
      </c>
    </row>
    <row r="405" spans="3:4" ht="15.75" customHeight="1" x14ac:dyDescent="0.25">
      <c r="C405" s="87" t="s">
        <v>890</v>
      </c>
      <c r="D405" s="87"/>
    </row>
    <row r="406" spans="3:4" ht="15.75" customHeight="1" x14ac:dyDescent="0.25">
      <c r="C406" s="69" t="s">
        <v>891</v>
      </c>
    </row>
    <row r="407" spans="3:4" ht="15.75" customHeight="1" x14ac:dyDescent="0.25">
      <c r="C407" s="69" t="s">
        <v>892</v>
      </c>
    </row>
    <row r="408" spans="3:4" ht="15.75" customHeight="1" x14ac:dyDescent="0.25">
      <c r="C408" s="69" t="s">
        <v>893</v>
      </c>
    </row>
    <row r="409" spans="3:4" ht="15.75" customHeight="1" x14ac:dyDescent="0.25">
      <c r="C409" s="69" t="s">
        <v>894</v>
      </c>
    </row>
    <row r="410" spans="3:4" ht="15.75" customHeight="1" x14ac:dyDescent="0.25">
      <c r="C410" s="69" t="s">
        <v>895</v>
      </c>
    </row>
    <row r="411" spans="3:4" ht="15.75" customHeight="1" x14ac:dyDescent="0.25">
      <c r="C411" s="69" t="s">
        <v>896</v>
      </c>
    </row>
    <row r="412" spans="3:4" ht="15.75" customHeight="1" x14ac:dyDescent="0.25">
      <c r="C412" s="69" t="s">
        <v>897</v>
      </c>
    </row>
    <row r="413" spans="3:4" ht="15.75" customHeight="1" x14ac:dyDescent="0.25">
      <c r="C413" s="69" t="s">
        <v>898</v>
      </c>
    </row>
    <row r="414" spans="3:4" ht="15.75" customHeight="1" x14ac:dyDescent="0.25">
      <c r="C414" s="69" t="s">
        <v>899</v>
      </c>
    </row>
    <row r="415" spans="3:4" ht="15.75" customHeight="1" x14ac:dyDescent="0.25">
      <c r="C415" s="69" t="s">
        <v>900</v>
      </c>
    </row>
    <row r="416" spans="3:4" ht="15.75" customHeight="1" x14ac:dyDescent="0.25">
      <c r="C416" s="69" t="s">
        <v>901</v>
      </c>
    </row>
    <row r="417" spans="3:3" ht="15.75" customHeight="1" x14ac:dyDescent="0.25">
      <c r="C417" s="69" t="s">
        <v>902</v>
      </c>
    </row>
    <row r="418" spans="3:3" ht="15.75" customHeight="1" x14ac:dyDescent="0.25">
      <c r="C418" s="69" t="s">
        <v>903</v>
      </c>
    </row>
    <row r="419" spans="3:3" ht="15.75" customHeight="1" x14ac:dyDescent="0.25">
      <c r="C419" s="69" t="s">
        <v>904</v>
      </c>
    </row>
    <row r="420" spans="3:3" ht="15.75" customHeight="1" x14ac:dyDescent="0.25">
      <c r="C420" s="69" t="s">
        <v>905</v>
      </c>
    </row>
    <row r="421" spans="3:3" ht="15.75" customHeight="1" x14ac:dyDescent="0.25">
      <c r="C421" s="69" t="s">
        <v>906</v>
      </c>
    </row>
    <row r="422" spans="3:3" ht="15.75" customHeight="1" x14ac:dyDescent="0.25">
      <c r="C422" s="69" t="s">
        <v>907</v>
      </c>
    </row>
    <row r="423" spans="3:3" ht="15.75" customHeight="1" x14ac:dyDescent="0.25">
      <c r="C423" s="69" t="s">
        <v>908</v>
      </c>
    </row>
    <row r="424" spans="3:3" ht="15.75" customHeight="1" x14ac:dyDescent="0.25">
      <c r="C424" s="69" t="s">
        <v>909</v>
      </c>
    </row>
    <row r="425" spans="3:3" ht="15.75" customHeight="1" x14ac:dyDescent="0.25">
      <c r="C425" s="69" t="s">
        <v>910</v>
      </c>
    </row>
    <row r="426" spans="3:3" ht="15.75" customHeight="1" x14ac:dyDescent="0.25">
      <c r="C426" s="69" t="s">
        <v>911</v>
      </c>
    </row>
    <row r="427" spans="3:3" ht="15.75" customHeight="1" x14ac:dyDescent="0.25">
      <c r="C427" s="69" t="s">
        <v>912</v>
      </c>
    </row>
    <row r="428" spans="3:3" ht="15.75" customHeight="1" x14ac:dyDescent="0.25">
      <c r="C428" s="69" t="s">
        <v>913</v>
      </c>
    </row>
    <row r="429" spans="3:3" ht="15.75" customHeight="1" x14ac:dyDescent="0.25">
      <c r="C429" s="69" t="s">
        <v>914</v>
      </c>
    </row>
    <row r="430" spans="3:3" ht="15.75" customHeight="1" x14ac:dyDescent="0.25">
      <c r="C430" s="69" t="s">
        <v>915</v>
      </c>
    </row>
    <row r="431" spans="3:3" ht="15.75" customHeight="1" x14ac:dyDescent="0.25">
      <c r="C431" s="69" t="s">
        <v>916</v>
      </c>
    </row>
    <row r="432" spans="3:3" ht="15.75" customHeight="1" x14ac:dyDescent="0.25">
      <c r="C432" s="69" t="s">
        <v>917</v>
      </c>
    </row>
    <row r="433" spans="3:3" ht="15.75" customHeight="1" x14ac:dyDescent="0.25">
      <c r="C433" s="69" t="s">
        <v>918</v>
      </c>
    </row>
    <row r="434" spans="3:3" ht="15.75" customHeight="1" x14ac:dyDescent="0.25">
      <c r="C434" s="69" t="s">
        <v>919</v>
      </c>
    </row>
    <row r="435" spans="3:3" ht="15.75" customHeight="1" x14ac:dyDescent="0.25">
      <c r="C435" s="69" t="s">
        <v>920</v>
      </c>
    </row>
    <row r="436" spans="3:3" ht="15.75" customHeight="1" x14ac:dyDescent="0.25">
      <c r="C436" s="69" t="s">
        <v>921</v>
      </c>
    </row>
    <row r="437" spans="3:3" ht="15.75" customHeight="1" x14ac:dyDescent="0.25">
      <c r="C437" s="69" t="s">
        <v>922</v>
      </c>
    </row>
    <row r="438" spans="3:3" ht="15.75" customHeight="1" x14ac:dyDescent="0.25">
      <c r="C438" s="69" t="s">
        <v>923</v>
      </c>
    </row>
    <row r="439" spans="3:3" ht="15.75" customHeight="1" x14ac:dyDescent="0.25">
      <c r="C439" s="69" t="s">
        <v>924</v>
      </c>
    </row>
    <row r="440" spans="3:3" ht="15.75" customHeight="1" x14ac:dyDescent="0.25">
      <c r="C440" s="69" t="s">
        <v>925</v>
      </c>
    </row>
    <row r="441" spans="3:3" ht="15.75" customHeight="1" x14ac:dyDescent="0.25">
      <c r="C441" s="69" t="s">
        <v>926</v>
      </c>
    </row>
    <row r="442" spans="3:3" ht="15.75" customHeight="1" x14ac:dyDescent="0.25">
      <c r="C442" s="69" t="s">
        <v>927</v>
      </c>
    </row>
    <row r="443" spans="3:3" ht="15.75" customHeight="1" x14ac:dyDescent="0.25">
      <c r="C443" s="69" t="s">
        <v>928</v>
      </c>
    </row>
    <row r="444" spans="3:3" ht="15.75" customHeight="1" x14ac:dyDescent="0.25">
      <c r="C444" s="69" t="s">
        <v>929</v>
      </c>
    </row>
    <row r="445" spans="3:3" ht="15.75" customHeight="1" x14ac:dyDescent="0.25">
      <c r="C445" s="69" t="s">
        <v>930</v>
      </c>
    </row>
    <row r="446" spans="3:3" ht="15.75" customHeight="1" x14ac:dyDescent="0.25">
      <c r="C446" s="69" t="s">
        <v>931</v>
      </c>
    </row>
    <row r="447" spans="3:3" ht="15.75" customHeight="1" x14ac:dyDescent="0.25">
      <c r="C447" s="69" t="s">
        <v>932</v>
      </c>
    </row>
    <row r="448" spans="3:3" ht="15.75" customHeight="1" x14ac:dyDescent="0.25">
      <c r="C448" s="69" t="s">
        <v>933</v>
      </c>
    </row>
    <row r="449" spans="3:3" ht="15.75" customHeight="1" x14ac:dyDescent="0.25">
      <c r="C449" s="69" t="s">
        <v>934</v>
      </c>
    </row>
    <row r="450" spans="3:3" ht="15.75" customHeight="1" x14ac:dyDescent="0.25">
      <c r="C450" s="69" t="s">
        <v>935</v>
      </c>
    </row>
    <row r="451" spans="3:3" ht="15.75" customHeight="1" x14ac:dyDescent="0.25">
      <c r="C451" s="69" t="s">
        <v>936</v>
      </c>
    </row>
    <row r="452" spans="3:3" ht="15.75" customHeight="1" x14ac:dyDescent="0.25">
      <c r="C452" s="69" t="s">
        <v>937</v>
      </c>
    </row>
    <row r="453" spans="3:3" ht="15.75" customHeight="1" x14ac:dyDescent="0.25">
      <c r="C453" s="69" t="s">
        <v>938</v>
      </c>
    </row>
    <row r="454" spans="3:3" ht="15.75" customHeight="1" x14ac:dyDescent="0.25">
      <c r="C454" s="69" t="s">
        <v>939</v>
      </c>
    </row>
    <row r="455" spans="3:3" ht="15.75" customHeight="1" x14ac:dyDescent="0.25">
      <c r="C455" s="69" t="s">
        <v>940</v>
      </c>
    </row>
    <row r="456" spans="3:3" ht="15.75" customHeight="1" x14ac:dyDescent="0.25">
      <c r="C456" s="69" t="s">
        <v>941</v>
      </c>
    </row>
    <row r="457" spans="3:3" ht="15.75" customHeight="1" x14ac:dyDescent="0.25">
      <c r="C457" s="69" t="s">
        <v>942</v>
      </c>
    </row>
    <row r="458" spans="3:3" ht="15.75" customHeight="1" x14ac:dyDescent="0.25">
      <c r="C458" s="69" t="s">
        <v>943</v>
      </c>
    </row>
    <row r="459" spans="3:3" ht="15.75" customHeight="1" x14ac:dyDescent="0.25">
      <c r="C459" s="69" t="s">
        <v>944</v>
      </c>
    </row>
    <row r="460" spans="3:3" ht="15.75" customHeight="1" x14ac:dyDescent="0.25">
      <c r="C460" s="69" t="s">
        <v>945</v>
      </c>
    </row>
    <row r="461" spans="3:3" ht="15.75" customHeight="1" x14ac:dyDescent="0.25">
      <c r="C461" s="69" t="s">
        <v>946</v>
      </c>
    </row>
    <row r="462" spans="3:3" ht="15.75" customHeight="1" x14ac:dyDescent="0.25">
      <c r="C462" s="69" t="s">
        <v>947</v>
      </c>
    </row>
    <row r="463" spans="3:3" ht="15.75" customHeight="1" x14ac:dyDescent="0.25">
      <c r="C463" s="69" t="s">
        <v>948</v>
      </c>
    </row>
    <row r="464" spans="3:3" ht="15.75" customHeight="1" x14ac:dyDescent="0.25">
      <c r="C464" s="69" t="s">
        <v>949</v>
      </c>
    </row>
    <row r="465" spans="3:4" ht="15.75" customHeight="1" x14ac:dyDescent="0.25">
      <c r="C465" s="69" t="s">
        <v>950</v>
      </c>
    </row>
    <row r="466" spans="3:4" ht="15.75" customHeight="1" x14ac:dyDescent="0.25">
      <c r="C466" s="69" t="s">
        <v>951</v>
      </c>
    </row>
    <row r="467" spans="3:4" ht="15.75" customHeight="1" x14ac:dyDescent="0.25">
      <c r="C467" s="87" t="s">
        <v>952</v>
      </c>
      <c r="D467" s="87"/>
    </row>
    <row r="468" spans="3:4" ht="15.75" customHeight="1" x14ac:dyDescent="0.25">
      <c r="C468" s="69" t="s">
        <v>953</v>
      </c>
    </row>
    <row r="469" spans="3:4" ht="15.75" customHeight="1" x14ac:dyDescent="0.25">
      <c r="C469" s="69" t="s">
        <v>954</v>
      </c>
    </row>
    <row r="470" spans="3:4" ht="15.75" customHeight="1" x14ac:dyDescent="0.25">
      <c r="C470" s="69" t="s">
        <v>955</v>
      </c>
    </row>
    <row r="471" spans="3:4" ht="15.75" customHeight="1" x14ac:dyDescent="0.25">
      <c r="C471" s="69" t="s">
        <v>956</v>
      </c>
    </row>
    <row r="472" spans="3:4" ht="15.75" customHeight="1" x14ac:dyDescent="0.25">
      <c r="C472" s="69" t="s">
        <v>957</v>
      </c>
    </row>
    <row r="473" spans="3:4" ht="15.75" customHeight="1" x14ac:dyDescent="0.25">
      <c r="C473" s="69" t="s">
        <v>958</v>
      </c>
    </row>
    <row r="474" spans="3:4" ht="15.75" customHeight="1" x14ac:dyDescent="0.25">
      <c r="C474" s="69" t="s">
        <v>959</v>
      </c>
    </row>
    <row r="475" spans="3:4" ht="15.75" customHeight="1" x14ac:dyDescent="0.25">
      <c r="C475" s="69" t="s">
        <v>960</v>
      </c>
    </row>
    <row r="476" spans="3:4" ht="15.75" customHeight="1" x14ac:dyDescent="0.25">
      <c r="C476" s="69" t="s">
        <v>961</v>
      </c>
    </row>
    <row r="477" spans="3:4" ht="15.75" customHeight="1" x14ac:dyDescent="0.25">
      <c r="C477" s="69" t="s">
        <v>962</v>
      </c>
    </row>
    <row r="478" spans="3:4" ht="15.75" customHeight="1" x14ac:dyDescent="0.25">
      <c r="C478" s="69" t="s">
        <v>963</v>
      </c>
    </row>
    <row r="479" spans="3:4" ht="15.75" customHeight="1" x14ac:dyDescent="0.25">
      <c r="C479" s="69" t="s">
        <v>964</v>
      </c>
    </row>
    <row r="480" spans="3:4" ht="15.75" customHeight="1" x14ac:dyDescent="0.25">
      <c r="C480" s="69" t="s">
        <v>965</v>
      </c>
    </row>
    <row r="481" spans="3:4" ht="15.75" customHeight="1" x14ac:dyDescent="0.25">
      <c r="C481" s="69" t="s">
        <v>966</v>
      </c>
    </row>
    <row r="482" spans="3:4" ht="15.75" customHeight="1" x14ac:dyDescent="0.25">
      <c r="C482" s="69" t="s">
        <v>967</v>
      </c>
    </row>
    <row r="483" spans="3:4" ht="15.75" customHeight="1" x14ac:dyDescent="0.25">
      <c r="C483" s="69" t="s">
        <v>968</v>
      </c>
    </row>
    <row r="484" spans="3:4" ht="15.75" customHeight="1" x14ac:dyDescent="0.25">
      <c r="C484" s="69" t="s">
        <v>969</v>
      </c>
    </row>
    <row r="485" spans="3:4" ht="15.75" customHeight="1" x14ac:dyDescent="0.25">
      <c r="C485" s="69" t="s">
        <v>970</v>
      </c>
    </row>
    <row r="486" spans="3:4" ht="15.75" customHeight="1" x14ac:dyDescent="0.25">
      <c r="C486" s="69" t="s">
        <v>971</v>
      </c>
    </row>
    <row r="487" spans="3:4" ht="15.75" customHeight="1" x14ac:dyDescent="0.25">
      <c r="C487" s="69" t="s">
        <v>972</v>
      </c>
    </row>
    <row r="488" spans="3:4" ht="15.75" customHeight="1" x14ac:dyDescent="0.25">
      <c r="C488" s="69" t="s">
        <v>973</v>
      </c>
    </row>
    <row r="489" spans="3:4" ht="15.75" customHeight="1" x14ac:dyDescent="0.25">
      <c r="C489" s="87" t="s">
        <v>974</v>
      </c>
      <c r="D489" s="87"/>
    </row>
    <row r="490" spans="3:4" ht="15.75" customHeight="1" x14ac:dyDescent="0.25">
      <c r="C490" s="69" t="s">
        <v>975</v>
      </c>
    </row>
    <row r="491" spans="3:4" ht="15.75" customHeight="1" x14ac:dyDescent="0.25">
      <c r="C491" s="69" t="s">
        <v>976</v>
      </c>
    </row>
    <row r="492" spans="3:4" ht="15.75" customHeight="1" x14ac:dyDescent="0.25">
      <c r="C492" s="69" t="s">
        <v>977</v>
      </c>
    </row>
    <row r="493" spans="3:4" ht="15.75" customHeight="1" x14ac:dyDescent="0.25">
      <c r="C493" s="69" t="s">
        <v>978</v>
      </c>
    </row>
    <row r="494" spans="3:4" ht="15.75" customHeight="1" x14ac:dyDescent="0.25">
      <c r="C494" s="69" t="s">
        <v>979</v>
      </c>
    </row>
    <row r="495" spans="3:4" ht="15.75" customHeight="1" x14ac:dyDescent="0.25">
      <c r="C495" s="69" t="s">
        <v>980</v>
      </c>
    </row>
    <row r="496" spans="3:4" ht="15.75" customHeight="1" x14ac:dyDescent="0.25">
      <c r="C496" s="69" t="s">
        <v>981</v>
      </c>
    </row>
    <row r="497" spans="3:3" ht="15.75" customHeight="1" x14ac:dyDescent="0.25">
      <c r="C497" s="69" t="s">
        <v>982</v>
      </c>
    </row>
    <row r="498" spans="3:3" ht="15.75" customHeight="1" x14ac:dyDescent="0.25">
      <c r="C498" s="69" t="s">
        <v>983</v>
      </c>
    </row>
    <row r="499" spans="3:3" ht="15.75" customHeight="1" x14ac:dyDescent="0.25">
      <c r="C499" s="69" t="s">
        <v>984</v>
      </c>
    </row>
    <row r="500" spans="3:3" ht="15.75" customHeight="1" x14ac:dyDescent="0.25">
      <c r="C500" s="69" t="s">
        <v>985</v>
      </c>
    </row>
    <row r="501" spans="3:3" ht="15.75" customHeight="1" x14ac:dyDescent="0.25">
      <c r="C501" s="69" t="s">
        <v>986</v>
      </c>
    </row>
    <row r="502" spans="3:3" ht="15.75" customHeight="1" x14ac:dyDescent="0.25">
      <c r="C502" s="69" t="s">
        <v>987</v>
      </c>
    </row>
    <row r="503" spans="3:3" ht="15.75" customHeight="1" x14ac:dyDescent="0.25">
      <c r="C503" s="69" t="s">
        <v>988</v>
      </c>
    </row>
    <row r="504" spans="3:3" ht="15.75" customHeight="1" x14ac:dyDescent="0.25">
      <c r="C504" s="69" t="s">
        <v>989</v>
      </c>
    </row>
    <row r="505" spans="3:3" ht="15.75" customHeight="1" x14ac:dyDescent="0.25">
      <c r="C505" s="69" t="s">
        <v>990</v>
      </c>
    </row>
    <row r="506" spans="3:3" ht="15.75" customHeight="1" x14ac:dyDescent="0.25">
      <c r="C506" s="69" t="s">
        <v>991</v>
      </c>
    </row>
    <row r="507" spans="3:3" ht="15.75" customHeight="1" x14ac:dyDescent="0.25">
      <c r="C507" s="69" t="s">
        <v>992</v>
      </c>
    </row>
    <row r="508" spans="3:3" ht="15.75" customHeight="1" x14ac:dyDescent="0.25">
      <c r="C508" s="69" t="s">
        <v>993</v>
      </c>
    </row>
    <row r="509" spans="3:3" ht="15.75" customHeight="1" x14ac:dyDescent="0.25">
      <c r="C509" s="69" t="s">
        <v>994</v>
      </c>
    </row>
    <row r="510" spans="3:3" ht="15.75" customHeight="1" x14ac:dyDescent="0.25">
      <c r="C510" s="69" t="s">
        <v>995</v>
      </c>
    </row>
    <row r="511" spans="3:3" ht="15.75" customHeight="1" x14ac:dyDescent="0.25">
      <c r="C511" s="69" t="s">
        <v>996</v>
      </c>
    </row>
    <row r="512" spans="3:3" ht="15.75" customHeight="1" x14ac:dyDescent="0.25">
      <c r="C512" s="69" t="s">
        <v>997</v>
      </c>
    </row>
    <row r="513" spans="3:3" ht="15.75" customHeight="1" x14ac:dyDescent="0.25">
      <c r="C513" s="69" t="s">
        <v>998</v>
      </c>
    </row>
    <row r="514" spans="3:3" ht="15.75" customHeight="1" x14ac:dyDescent="0.25">
      <c r="C514" s="69" t="s">
        <v>999</v>
      </c>
    </row>
    <row r="515" spans="3:3" ht="15.75" customHeight="1" x14ac:dyDescent="0.25">
      <c r="C515" s="69" t="s">
        <v>1000</v>
      </c>
    </row>
    <row r="516" spans="3:3" ht="15.75" customHeight="1" x14ac:dyDescent="0.25">
      <c r="C516" s="69" t="s">
        <v>1001</v>
      </c>
    </row>
    <row r="517" spans="3:3" ht="15.75" customHeight="1" x14ac:dyDescent="0.25">
      <c r="C517" s="69" t="s">
        <v>1002</v>
      </c>
    </row>
    <row r="518" spans="3:3" ht="15.75" customHeight="1" x14ac:dyDescent="0.25">
      <c r="C518" s="69" t="s">
        <v>1003</v>
      </c>
    </row>
    <row r="519" spans="3:3" ht="15.75" customHeight="1" x14ac:dyDescent="0.25">
      <c r="C519" s="69" t="s">
        <v>1004</v>
      </c>
    </row>
    <row r="520" spans="3:3" ht="15.75" customHeight="1" x14ac:dyDescent="0.25">
      <c r="C520" s="69" t="s">
        <v>1005</v>
      </c>
    </row>
    <row r="521" spans="3:3" ht="15.75" customHeight="1" x14ac:dyDescent="0.25">
      <c r="C521" s="69" t="s">
        <v>1006</v>
      </c>
    </row>
    <row r="522" spans="3:3" ht="15.75" customHeight="1" x14ac:dyDescent="0.25">
      <c r="C522" s="69" t="s">
        <v>1007</v>
      </c>
    </row>
    <row r="523" spans="3:3" ht="15.75" customHeight="1" x14ac:dyDescent="0.25">
      <c r="C523" s="69" t="s">
        <v>1008</v>
      </c>
    </row>
    <row r="524" spans="3:3" ht="15.75" customHeight="1" x14ac:dyDescent="0.25">
      <c r="C524" s="69" t="s">
        <v>1009</v>
      </c>
    </row>
    <row r="525" spans="3:3" ht="15.75" customHeight="1" x14ac:dyDescent="0.25">
      <c r="C525" s="69" t="s">
        <v>1010</v>
      </c>
    </row>
    <row r="526" spans="3:3" ht="15.75" customHeight="1" x14ac:dyDescent="0.25">
      <c r="C526" s="69" t="s">
        <v>1011</v>
      </c>
    </row>
    <row r="527" spans="3:3" ht="15.75" customHeight="1" x14ac:dyDescent="0.25">
      <c r="C527" s="69" t="s">
        <v>1012</v>
      </c>
    </row>
    <row r="528" spans="3:3" ht="15.75" customHeight="1" x14ac:dyDescent="0.25">
      <c r="C528" s="69" t="s">
        <v>1013</v>
      </c>
    </row>
    <row r="529" spans="3:3" ht="15.75" customHeight="1" x14ac:dyDescent="0.25">
      <c r="C529" s="69" t="s">
        <v>1014</v>
      </c>
    </row>
    <row r="530" spans="3:3" ht="15.75" customHeight="1" x14ac:dyDescent="0.25">
      <c r="C530" s="69" t="s">
        <v>1015</v>
      </c>
    </row>
    <row r="531" spans="3:3" ht="15.75" customHeight="1" x14ac:dyDescent="0.25">
      <c r="C531" s="69" t="s">
        <v>1016</v>
      </c>
    </row>
    <row r="532" spans="3:3" ht="15.75" customHeight="1" x14ac:dyDescent="0.25">
      <c r="C532" s="69" t="s">
        <v>1017</v>
      </c>
    </row>
    <row r="533" spans="3:3" ht="15.75" customHeight="1" x14ac:dyDescent="0.25">
      <c r="C533" s="69" t="s">
        <v>1018</v>
      </c>
    </row>
    <row r="534" spans="3:3" ht="15.75" customHeight="1" x14ac:dyDescent="0.25">
      <c r="C534" s="69" t="s">
        <v>1019</v>
      </c>
    </row>
    <row r="535" spans="3:3" ht="15.75" customHeight="1" x14ac:dyDescent="0.25">
      <c r="C535" s="69" t="s">
        <v>1020</v>
      </c>
    </row>
    <row r="536" spans="3:3" ht="15.75" customHeight="1" x14ac:dyDescent="0.25">
      <c r="C536" s="69" t="s">
        <v>1021</v>
      </c>
    </row>
    <row r="537" spans="3:3" ht="15.75" customHeight="1" x14ac:dyDescent="0.25">
      <c r="C537" s="69" t="s">
        <v>1022</v>
      </c>
    </row>
    <row r="538" spans="3:3" ht="15.75" customHeight="1" x14ac:dyDescent="0.25">
      <c r="C538" s="69" t="s">
        <v>1023</v>
      </c>
    </row>
    <row r="539" spans="3:3" ht="15.75" customHeight="1" x14ac:dyDescent="0.25">
      <c r="C539" s="69" t="s">
        <v>1024</v>
      </c>
    </row>
    <row r="540" spans="3:3" ht="15.75" customHeight="1" x14ac:dyDescent="0.25">
      <c r="C540" s="69" t="s">
        <v>1025</v>
      </c>
    </row>
    <row r="541" spans="3:3" ht="15.75" customHeight="1" x14ac:dyDescent="0.25">
      <c r="C541" s="69" t="s">
        <v>1026</v>
      </c>
    </row>
    <row r="542" spans="3:3" ht="15.75" customHeight="1" x14ac:dyDescent="0.25">
      <c r="C542" s="69" t="s">
        <v>1027</v>
      </c>
    </row>
    <row r="543" spans="3:3" ht="15.75" customHeight="1" x14ac:dyDescent="0.25">
      <c r="C543" s="69" t="s">
        <v>1028</v>
      </c>
    </row>
    <row r="544" spans="3:3" ht="15.75" customHeight="1" x14ac:dyDescent="0.25">
      <c r="C544" s="69" t="s">
        <v>1029</v>
      </c>
    </row>
    <row r="545" spans="3:4" ht="15.75" customHeight="1" x14ac:dyDescent="0.25">
      <c r="C545" s="69" t="s">
        <v>1030</v>
      </c>
    </row>
    <row r="546" spans="3:4" ht="15.75" customHeight="1" x14ac:dyDescent="0.25">
      <c r="C546" s="69" t="s">
        <v>1031</v>
      </c>
    </row>
    <row r="547" spans="3:4" ht="15.75" customHeight="1" x14ac:dyDescent="0.25">
      <c r="C547" s="69" t="s">
        <v>1032</v>
      </c>
    </row>
    <row r="548" spans="3:4" ht="15.75" customHeight="1" x14ac:dyDescent="0.25">
      <c r="C548" s="69" t="s">
        <v>1033</v>
      </c>
    </row>
    <row r="549" spans="3:4" ht="15.75" customHeight="1" x14ac:dyDescent="0.25">
      <c r="C549" s="69" t="s">
        <v>1034</v>
      </c>
    </row>
    <row r="550" spans="3:4" ht="15.75" customHeight="1" x14ac:dyDescent="0.25">
      <c r="C550" s="69" t="s">
        <v>1035</v>
      </c>
    </row>
    <row r="551" spans="3:4" ht="15.75" customHeight="1" x14ac:dyDescent="0.25">
      <c r="C551" s="69" t="s">
        <v>1036</v>
      </c>
    </row>
    <row r="552" spans="3:4" ht="15.75" customHeight="1" x14ac:dyDescent="0.25">
      <c r="C552" s="69" t="s">
        <v>1037</v>
      </c>
    </row>
    <row r="553" spans="3:4" ht="15.75" customHeight="1" x14ac:dyDescent="0.25">
      <c r="C553" s="87" t="s">
        <v>1038</v>
      </c>
      <c r="D553" s="87"/>
    </row>
    <row r="554" spans="3:4" ht="15.75" customHeight="1" x14ac:dyDescent="0.25">
      <c r="C554" s="87" t="s">
        <v>1039</v>
      </c>
      <c r="D554" s="87"/>
    </row>
    <row r="555" spans="3:4" ht="15.75" customHeight="1" x14ac:dyDescent="0.25">
      <c r="C555" s="69" t="s">
        <v>1040</v>
      </c>
    </row>
    <row r="556" spans="3:4" ht="15.75" customHeight="1" x14ac:dyDescent="0.25">
      <c r="C556" s="69" t="s">
        <v>1041</v>
      </c>
    </row>
    <row r="557" spans="3:4" ht="15.75" customHeight="1" x14ac:dyDescent="0.25">
      <c r="C557" s="69" t="s">
        <v>1042</v>
      </c>
    </row>
    <row r="558" spans="3:4" ht="15.75" customHeight="1" x14ac:dyDescent="0.25">
      <c r="C558" s="69" t="s">
        <v>1043</v>
      </c>
    </row>
    <row r="559" spans="3:4" ht="15.75" customHeight="1" x14ac:dyDescent="0.25">
      <c r="C559" s="69" t="s">
        <v>1044</v>
      </c>
    </row>
    <row r="560" spans="3:4" ht="15.75" customHeight="1" x14ac:dyDescent="0.25">
      <c r="C560" s="69" t="s">
        <v>1045</v>
      </c>
    </row>
    <row r="561" spans="3:4" ht="15.75" customHeight="1" x14ac:dyDescent="0.25">
      <c r="C561" s="69" t="s">
        <v>1046</v>
      </c>
    </row>
    <row r="562" spans="3:4" ht="15.75" customHeight="1" x14ac:dyDescent="0.25">
      <c r="C562" s="87" t="s">
        <v>1047</v>
      </c>
      <c r="D562" s="87"/>
    </row>
    <row r="563" spans="3:4" ht="15.75" customHeight="1" x14ac:dyDescent="0.25">
      <c r="C563" s="69" t="s">
        <v>1048</v>
      </c>
    </row>
    <row r="564" spans="3:4" ht="15.75" customHeight="1" x14ac:dyDescent="0.25">
      <c r="C564" s="69" t="s">
        <v>1049</v>
      </c>
    </row>
    <row r="565" spans="3:4" ht="15.75" customHeight="1" x14ac:dyDescent="0.25">
      <c r="C565" s="69" t="s">
        <v>1050</v>
      </c>
    </row>
    <row r="566" spans="3:4" ht="15.75" customHeight="1" x14ac:dyDescent="0.25">
      <c r="C566" s="69" t="s">
        <v>1051</v>
      </c>
    </row>
    <row r="567" spans="3:4" ht="15.75" customHeight="1" x14ac:dyDescent="0.25">
      <c r="C567" s="69" t="s">
        <v>1052</v>
      </c>
    </row>
    <row r="568" spans="3:4" ht="15.75" customHeight="1" x14ac:dyDescent="0.25">
      <c r="C568" s="69" t="s">
        <v>1053</v>
      </c>
    </row>
    <row r="569" spans="3:4" ht="15.75" customHeight="1" x14ac:dyDescent="0.25">
      <c r="C569" s="69" t="s">
        <v>1054</v>
      </c>
    </row>
    <row r="570" spans="3:4" ht="15.75" customHeight="1" x14ac:dyDescent="0.25">
      <c r="C570" s="69" t="s">
        <v>1055</v>
      </c>
    </row>
    <row r="571" spans="3:4" ht="15.75" customHeight="1" x14ac:dyDescent="0.25">
      <c r="C571" s="69" t="s">
        <v>1056</v>
      </c>
    </row>
    <row r="572" spans="3:4" ht="15.75" customHeight="1" x14ac:dyDescent="0.25">
      <c r="C572" s="69" t="s">
        <v>1057</v>
      </c>
    </row>
    <row r="573" spans="3:4" ht="15.75" customHeight="1" x14ac:dyDescent="0.25">
      <c r="C573" s="87" t="s">
        <v>1058</v>
      </c>
      <c r="D573" s="87"/>
    </row>
    <row r="574" spans="3:4" ht="15.75" customHeight="1" x14ac:dyDescent="0.25">
      <c r="C574" s="69" t="s">
        <v>1059</v>
      </c>
    </row>
    <row r="575" spans="3:4" ht="15.75" customHeight="1" x14ac:dyDescent="0.25">
      <c r="C575" s="69" t="s">
        <v>1060</v>
      </c>
    </row>
    <row r="576" spans="3:4" ht="15.75" customHeight="1" x14ac:dyDescent="0.25">
      <c r="C576" s="69" t="s">
        <v>1061</v>
      </c>
    </row>
    <row r="577" spans="3:3" ht="15.75" customHeight="1" x14ac:dyDescent="0.25">
      <c r="C577" s="69" t="s">
        <v>1062</v>
      </c>
    </row>
    <row r="578" spans="3:3" ht="15.75" customHeight="1" x14ac:dyDescent="0.25">
      <c r="C578" s="69" t="s">
        <v>1063</v>
      </c>
    </row>
    <row r="579" spans="3:3" ht="15.75" customHeight="1" x14ac:dyDescent="0.25">
      <c r="C579" s="69" t="s">
        <v>1064</v>
      </c>
    </row>
    <row r="580" spans="3:3" ht="15.75" customHeight="1" x14ac:dyDescent="0.25">
      <c r="C580" s="69" t="s">
        <v>1065</v>
      </c>
    </row>
    <row r="581" spans="3:3" ht="15.75" customHeight="1" x14ac:dyDescent="0.25">
      <c r="C581" s="69" t="s">
        <v>1066</v>
      </c>
    </row>
    <row r="582" spans="3:3" ht="15.75" customHeight="1" x14ac:dyDescent="0.25">
      <c r="C582" s="69" t="s">
        <v>1067</v>
      </c>
    </row>
    <row r="583" spans="3:3" ht="15.75" customHeight="1" x14ac:dyDescent="0.25">
      <c r="C583" s="69" t="s">
        <v>1068</v>
      </c>
    </row>
    <row r="584" spans="3:3" ht="15.75" customHeight="1" x14ac:dyDescent="0.25">
      <c r="C584" s="69" t="s">
        <v>1069</v>
      </c>
    </row>
    <row r="585" spans="3:3" ht="15.75" customHeight="1" x14ac:dyDescent="0.25">
      <c r="C585" s="69" t="s">
        <v>1070</v>
      </c>
    </row>
    <row r="586" spans="3:3" ht="15.75" customHeight="1" x14ac:dyDescent="0.25">
      <c r="C586" s="69" t="s">
        <v>1071</v>
      </c>
    </row>
    <row r="587" spans="3:3" ht="15.75" customHeight="1" x14ac:dyDescent="0.25">
      <c r="C587" s="69" t="s">
        <v>1072</v>
      </c>
    </row>
    <row r="588" spans="3:3" ht="15.75" customHeight="1" x14ac:dyDescent="0.25">
      <c r="C588" s="69" t="s">
        <v>1073</v>
      </c>
    </row>
    <row r="589" spans="3:3" ht="15.75" customHeight="1" x14ac:dyDescent="0.25">
      <c r="C589" s="69" t="s">
        <v>1074</v>
      </c>
    </row>
    <row r="590" spans="3:3" ht="15.75" customHeight="1" x14ac:dyDescent="0.25">
      <c r="C590" s="69" t="s">
        <v>1075</v>
      </c>
    </row>
    <row r="591" spans="3:3" ht="15.75" customHeight="1" x14ac:dyDescent="0.25">
      <c r="C591" s="69" t="s">
        <v>1076</v>
      </c>
    </row>
    <row r="592" spans="3:3" ht="15.75" customHeight="1" x14ac:dyDescent="0.25">
      <c r="C592" s="69" t="s">
        <v>1077</v>
      </c>
    </row>
    <row r="593" spans="3:3" ht="15.75" customHeight="1" x14ac:dyDescent="0.25">
      <c r="C593" s="69" t="s">
        <v>1078</v>
      </c>
    </row>
    <row r="594" spans="3:3" ht="15.75" customHeight="1" x14ac:dyDescent="0.25">
      <c r="C594" s="69" t="s">
        <v>1079</v>
      </c>
    </row>
    <row r="595" spans="3:3" ht="15.75" customHeight="1" x14ac:dyDescent="0.25">
      <c r="C595" s="69" t="s">
        <v>1080</v>
      </c>
    </row>
    <row r="596" spans="3:3" ht="15.75" customHeight="1" x14ac:dyDescent="0.25">
      <c r="C596" s="69" t="s">
        <v>1081</v>
      </c>
    </row>
    <row r="597" spans="3:3" ht="15.75" customHeight="1" x14ac:dyDescent="0.25">
      <c r="C597" s="69" t="s">
        <v>1082</v>
      </c>
    </row>
    <row r="598" spans="3:3" ht="15.75" customHeight="1" x14ac:dyDescent="0.25">
      <c r="C598" s="69" t="s">
        <v>1083</v>
      </c>
    </row>
    <row r="599" spans="3:3" ht="15.75" customHeight="1" x14ac:dyDescent="0.25">
      <c r="C599" s="69" t="s">
        <v>1084</v>
      </c>
    </row>
    <row r="600" spans="3:3" ht="15.75" customHeight="1" x14ac:dyDescent="0.25">
      <c r="C600" s="69" t="s">
        <v>1085</v>
      </c>
    </row>
    <row r="601" spans="3:3" ht="15.75" customHeight="1" x14ac:dyDescent="0.25">
      <c r="C601" s="69" t="s">
        <v>1086</v>
      </c>
    </row>
    <row r="602" spans="3:3" ht="15.75" customHeight="1" x14ac:dyDescent="0.25">
      <c r="C602" s="69" t="s">
        <v>1087</v>
      </c>
    </row>
    <row r="603" spans="3:3" ht="15.75" customHeight="1" x14ac:dyDescent="0.25">
      <c r="C603" s="69" t="s">
        <v>1088</v>
      </c>
    </row>
    <row r="604" spans="3:3" ht="15.75" customHeight="1" x14ac:dyDescent="0.25">
      <c r="C604" s="69" t="s">
        <v>1089</v>
      </c>
    </row>
    <row r="605" spans="3:3" ht="15.75" customHeight="1" x14ac:dyDescent="0.25">
      <c r="C605" s="69" t="s">
        <v>1090</v>
      </c>
    </row>
    <row r="606" spans="3:3" ht="15.75" customHeight="1" x14ac:dyDescent="0.25">
      <c r="C606" s="69" t="s">
        <v>1091</v>
      </c>
    </row>
    <row r="607" spans="3:3" ht="15.75" customHeight="1" x14ac:dyDescent="0.25">
      <c r="C607" s="69" t="s">
        <v>1092</v>
      </c>
    </row>
    <row r="608" spans="3:3" ht="15.75" customHeight="1" x14ac:dyDescent="0.25">
      <c r="C608" s="69" t="s">
        <v>1093</v>
      </c>
    </row>
    <row r="609" spans="3:3" ht="15.75" customHeight="1" x14ac:dyDescent="0.25">
      <c r="C609" s="69" t="s">
        <v>1094</v>
      </c>
    </row>
    <row r="610" spans="3:3" ht="15.75" customHeight="1" x14ac:dyDescent="0.25">
      <c r="C610" s="69" t="s">
        <v>1095</v>
      </c>
    </row>
    <row r="611" spans="3:3" ht="15.75" customHeight="1" x14ac:dyDescent="0.25">
      <c r="C611" s="69" t="s">
        <v>1096</v>
      </c>
    </row>
    <row r="612" spans="3:3" ht="15.75" customHeight="1" x14ac:dyDescent="0.25">
      <c r="C612" s="69" t="s">
        <v>1097</v>
      </c>
    </row>
    <row r="613" spans="3:3" ht="15.75" customHeight="1" x14ac:dyDescent="0.25">
      <c r="C613" s="69" t="s">
        <v>1098</v>
      </c>
    </row>
    <row r="614" spans="3:3" ht="15.75" customHeight="1" x14ac:dyDescent="0.25">
      <c r="C614" s="69" t="s">
        <v>1099</v>
      </c>
    </row>
    <row r="615" spans="3:3" ht="15.75" customHeight="1" x14ac:dyDescent="0.25">
      <c r="C615" s="69" t="s">
        <v>1100</v>
      </c>
    </row>
    <row r="616" spans="3:3" ht="15.75" customHeight="1" x14ac:dyDescent="0.25">
      <c r="C616" s="69" t="s">
        <v>1101</v>
      </c>
    </row>
    <row r="617" spans="3:3" ht="15.75" customHeight="1" x14ac:dyDescent="0.25">
      <c r="C617" s="69" t="s">
        <v>1102</v>
      </c>
    </row>
    <row r="618" spans="3:3" ht="15.75" customHeight="1" x14ac:dyDescent="0.25">
      <c r="C618" s="69" t="s">
        <v>1103</v>
      </c>
    </row>
    <row r="619" spans="3:3" ht="15.75" customHeight="1" x14ac:dyDescent="0.25">
      <c r="C619" s="69" t="s">
        <v>1104</v>
      </c>
    </row>
    <row r="620" spans="3:3" ht="15.75" customHeight="1" x14ac:dyDescent="0.25">
      <c r="C620" s="69" t="s">
        <v>1105</v>
      </c>
    </row>
    <row r="621" spans="3:3" ht="15.75" customHeight="1" x14ac:dyDescent="0.25">
      <c r="C621" s="69" t="s">
        <v>1106</v>
      </c>
    </row>
    <row r="622" spans="3:3" ht="15.75" customHeight="1" x14ac:dyDescent="0.25">
      <c r="C622" s="69" t="s">
        <v>1107</v>
      </c>
    </row>
    <row r="623" spans="3:3" ht="15.75" customHeight="1" x14ac:dyDescent="0.25">
      <c r="C623" s="69" t="s">
        <v>1108</v>
      </c>
    </row>
    <row r="624" spans="3:3" ht="15.75" customHeight="1" x14ac:dyDescent="0.25">
      <c r="C624" s="69" t="s">
        <v>1109</v>
      </c>
    </row>
    <row r="625" spans="3:3" ht="15.75" customHeight="1" x14ac:dyDescent="0.25">
      <c r="C625" s="69" t="s">
        <v>1110</v>
      </c>
    </row>
    <row r="626" spans="3:3" ht="15.75" customHeight="1" x14ac:dyDescent="0.25">
      <c r="C626" s="69" t="s">
        <v>1111</v>
      </c>
    </row>
    <row r="627" spans="3:3" ht="15.75" customHeight="1" x14ac:dyDescent="0.25">
      <c r="C627" s="69" t="s">
        <v>1112</v>
      </c>
    </row>
    <row r="628" spans="3:3" ht="15.75" customHeight="1" x14ac:dyDescent="0.25">
      <c r="C628" s="69" t="s">
        <v>1113</v>
      </c>
    </row>
    <row r="629" spans="3:3" ht="15.75" customHeight="1" x14ac:dyDescent="0.25">
      <c r="C629" s="69" t="s">
        <v>1114</v>
      </c>
    </row>
    <row r="630" spans="3:3" ht="15.75" customHeight="1" x14ac:dyDescent="0.25">
      <c r="C630" s="69" t="s">
        <v>1115</v>
      </c>
    </row>
    <row r="631" spans="3:3" ht="15.75" customHeight="1" x14ac:dyDescent="0.25">
      <c r="C631" s="69" t="s">
        <v>1116</v>
      </c>
    </row>
    <row r="632" spans="3:3" ht="15.75" customHeight="1" x14ac:dyDescent="0.25">
      <c r="C632" s="69" t="s">
        <v>1117</v>
      </c>
    </row>
    <row r="633" spans="3:3" ht="15.75" customHeight="1" x14ac:dyDescent="0.25">
      <c r="C633" s="69" t="s">
        <v>1118</v>
      </c>
    </row>
    <row r="634" spans="3:3" ht="15.75" customHeight="1" x14ac:dyDescent="0.25">
      <c r="C634" s="69" t="s">
        <v>1119</v>
      </c>
    </row>
    <row r="635" spans="3:3" ht="15.75" customHeight="1" x14ac:dyDescent="0.25">
      <c r="C635" s="69" t="s">
        <v>1120</v>
      </c>
    </row>
    <row r="636" spans="3:3" ht="15.75" customHeight="1" x14ac:dyDescent="0.25">
      <c r="C636" s="69" t="s">
        <v>1121</v>
      </c>
    </row>
    <row r="637" spans="3:3" ht="15.75" customHeight="1" x14ac:dyDescent="0.25">
      <c r="C637" s="69" t="s">
        <v>1122</v>
      </c>
    </row>
    <row r="638" spans="3:3" ht="15.75" customHeight="1" x14ac:dyDescent="0.25">
      <c r="C638" s="69" t="s">
        <v>1123</v>
      </c>
    </row>
    <row r="639" spans="3:3" ht="15.75" customHeight="1" x14ac:dyDescent="0.25">
      <c r="C639" s="69" t="s">
        <v>1124</v>
      </c>
    </row>
    <row r="640" spans="3:3" ht="15.75" customHeight="1" x14ac:dyDescent="0.25">
      <c r="C640" s="69" t="s">
        <v>1125</v>
      </c>
    </row>
    <row r="641" spans="3:3" ht="15.75" customHeight="1" x14ac:dyDescent="0.25">
      <c r="C641" s="69" t="s">
        <v>1126</v>
      </c>
    </row>
    <row r="642" spans="3:3" ht="15.75" customHeight="1" x14ac:dyDescent="0.25">
      <c r="C642" s="69" t="s">
        <v>1127</v>
      </c>
    </row>
    <row r="643" spans="3:3" ht="15.75" customHeight="1" x14ac:dyDescent="0.25">
      <c r="C643" s="69" t="s">
        <v>1128</v>
      </c>
    </row>
    <row r="644" spans="3:3" ht="15.75" customHeight="1" x14ac:dyDescent="0.25">
      <c r="C644" s="69" t="s">
        <v>1129</v>
      </c>
    </row>
    <row r="645" spans="3:3" ht="15.75" customHeight="1" x14ac:dyDescent="0.25">
      <c r="C645" s="69" t="s">
        <v>1130</v>
      </c>
    </row>
    <row r="646" spans="3:3" ht="15.75" customHeight="1" x14ac:dyDescent="0.25">
      <c r="C646" s="69" t="s">
        <v>1131</v>
      </c>
    </row>
    <row r="647" spans="3:3" ht="15.75" customHeight="1" x14ac:dyDescent="0.25">
      <c r="C647" s="69" t="s">
        <v>1132</v>
      </c>
    </row>
    <row r="648" spans="3:3" ht="15.75" customHeight="1" x14ac:dyDescent="0.25">
      <c r="C648" s="69" t="s">
        <v>1133</v>
      </c>
    </row>
    <row r="649" spans="3:3" ht="15.75" customHeight="1" x14ac:dyDescent="0.25">
      <c r="C649" s="69" t="s">
        <v>1134</v>
      </c>
    </row>
    <row r="650" spans="3:3" ht="15.75" customHeight="1" x14ac:dyDescent="0.25">
      <c r="C650" s="69" t="s">
        <v>1135</v>
      </c>
    </row>
    <row r="651" spans="3:3" ht="15.75" customHeight="1" x14ac:dyDescent="0.25">
      <c r="C651" s="69" t="s">
        <v>1136</v>
      </c>
    </row>
    <row r="652" spans="3:3" ht="15.75" customHeight="1" x14ac:dyDescent="0.25">
      <c r="C652" s="69" t="s">
        <v>1137</v>
      </c>
    </row>
    <row r="653" spans="3:3" ht="15.75" customHeight="1" x14ac:dyDescent="0.25">
      <c r="C653" s="69" t="s">
        <v>1138</v>
      </c>
    </row>
    <row r="654" spans="3:3" ht="15.75" customHeight="1" x14ac:dyDescent="0.25">
      <c r="C654" s="69" t="s">
        <v>1139</v>
      </c>
    </row>
    <row r="655" spans="3:3" ht="15.75" customHeight="1" x14ac:dyDescent="0.25">
      <c r="C655" s="69" t="s">
        <v>1140</v>
      </c>
    </row>
    <row r="656" spans="3:3" ht="15.75" customHeight="1" x14ac:dyDescent="0.25">
      <c r="C656" s="69" t="s">
        <v>1141</v>
      </c>
    </row>
    <row r="657" spans="3:3" ht="15.75" customHeight="1" x14ac:dyDescent="0.25">
      <c r="C657" s="69" t="s">
        <v>1142</v>
      </c>
    </row>
    <row r="658" spans="3:3" ht="15.75" customHeight="1" x14ac:dyDescent="0.25">
      <c r="C658" s="69" t="s">
        <v>1143</v>
      </c>
    </row>
    <row r="659" spans="3:3" ht="15.75" customHeight="1" x14ac:dyDescent="0.25">
      <c r="C659" s="69" t="s">
        <v>1144</v>
      </c>
    </row>
    <row r="660" spans="3:3" ht="15.75" customHeight="1" x14ac:dyDescent="0.25">
      <c r="C660" s="69" t="s">
        <v>1145</v>
      </c>
    </row>
    <row r="661" spans="3:3" ht="15.75" customHeight="1" x14ac:dyDescent="0.25">
      <c r="C661" s="69" t="s">
        <v>1146</v>
      </c>
    </row>
    <row r="662" spans="3:3" ht="15.75" customHeight="1" x14ac:dyDescent="0.25">
      <c r="C662" s="69" t="s">
        <v>1147</v>
      </c>
    </row>
    <row r="663" spans="3:3" ht="15.75" customHeight="1" x14ac:dyDescent="0.25">
      <c r="C663" s="69" t="s">
        <v>1148</v>
      </c>
    </row>
    <row r="664" spans="3:3" ht="15.75" customHeight="1" x14ac:dyDescent="0.25">
      <c r="C664" s="69" t="s">
        <v>1149</v>
      </c>
    </row>
    <row r="665" spans="3:3" ht="15.75" customHeight="1" x14ac:dyDescent="0.25">
      <c r="C665" s="69" t="s">
        <v>1150</v>
      </c>
    </row>
    <row r="666" spans="3:3" ht="15.75" customHeight="1" x14ac:dyDescent="0.25">
      <c r="C666" s="69" t="s">
        <v>1151</v>
      </c>
    </row>
    <row r="667" spans="3:3" ht="15.75" customHeight="1" x14ac:dyDescent="0.25">
      <c r="C667" s="69" t="s">
        <v>1152</v>
      </c>
    </row>
    <row r="668" spans="3:3" ht="15.75" customHeight="1" x14ac:dyDescent="0.25">
      <c r="C668" s="69" t="s">
        <v>1153</v>
      </c>
    </row>
    <row r="669" spans="3:3" ht="15.75" customHeight="1" x14ac:dyDescent="0.25">
      <c r="C669" s="69" t="s">
        <v>1154</v>
      </c>
    </row>
    <row r="670" spans="3:3" ht="15.75" customHeight="1" x14ac:dyDescent="0.25">
      <c r="C670" s="69" t="s">
        <v>1155</v>
      </c>
    </row>
    <row r="671" spans="3:3" ht="15.75" customHeight="1" x14ac:dyDescent="0.25">
      <c r="C671" s="69" t="s">
        <v>1156</v>
      </c>
    </row>
    <row r="672" spans="3:3" ht="15.75" customHeight="1" x14ac:dyDescent="0.25">
      <c r="C672" s="69" t="s">
        <v>1157</v>
      </c>
    </row>
    <row r="673" spans="3:3" ht="15.75" customHeight="1" x14ac:dyDescent="0.25">
      <c r="C673" s="69" t="s">
        <v>1158</v>
      </c>
    </row>
    <row r="674" spans="3:3" ht="15.75" customHeight="1" x14ac:dyDescent="0.25">
      <c r="C674" s="69" t="s">
        <v>1159</v>
      </c>
    </row>
    <row r="675" spans="3:3" ht="15.75" customHeight="1" x14ac:dyDescent="0.25">
      <c r="C675" s="69" t="s">
        <v>1160</v>
      </c>
    </row>
    <row r="676" spans="3:3" ht="15.75" customHeight="1" x14ac:dyDescent="0.25">
      <c r="C676" s="69" t="s">
        <v>1161</v>
      </c>
    </row>
    <row r="677" spans="3:3" ht="15.75" customHeight="1" x14ac:dyDescent="0.25">
      <c r="C677" s="69" t="s">
        <v>1162</v>
      </c>
    </row>
    <row r="678" spans="3:3" ht="15.75" customHeight="1" x14ac:dyDescent="0.25">
      <c r="C678" s="69" t="s">
        <v>1163</v>
      </c>
    </row>
    <row r="679" spans="3:3" ht="15.75" customHeight="1" x14ac:dyDescent="0.25">
      <c r="C679" s="69" t="s">
        <v>1164</v>
      </c>
    </row>
    <row r="680" spans="3:3" ht="15.75" customHeight="1" x14ac:dyDescent="0.25">
      <c r="C680" s="69" t="s">
        <v>1165</v>
      </c>
    </row>
    <row r="681" spans="3:3" ht="15.75" customHeight="1" x14ac:dyDescent="0.25">
      <c r="C681" s="69" t="s">
        <v>1166</v>
      </c>
    </row>
    <row r="682" spans="3:3" ht="15.75" customHeight="1" x14ac:dyDescent="0.25">
      <c r="C682" s="69" t="s">
        <v>1167</v>
      </c>
    </row>
    <row r="683" spans="3:3" ht="15.75" customHeight="1" x14ac:dyDescent="0.25">
      <c r="C683" s="69" t="s">
        <v>1168</v>
      </c>
    </row>
    <row r="684" spans="3:3" ht="15.75" customHeight="1" x14ac:dyDescent="0.25">
      <c r="C684" s="69" t="s">
        <v>1169</v>
      </c>
    </row>
    <row r="685" spans="3:3" ht="15.75" customHeight="1" x14ac:dyDescent="0.25">
      <c r="C685" s="69" t="s">
        <v>1170</v>
      </c>
    </row>
    <row r="686" spans="3:3" ht="15.75" customHeight="1" x14ac:dyDescent="0.25">
      <c r="C686" s="69" t="s">
        <v>1171</v>
      </c>
    </row>
    <row r="687" spans="3:3" ht="15.75" customHeight="1" x14ac:dyDescent="0.25">
      <c r="C687" s="69" t="s">
        <v>1172</v>
      </c>
    </row>
    <row r="688" spans="3:3" ht="15.75" customHeight="1" x14ac:dyDescent="0.25">
      <c r="C688" s="69" t="s">
        <v>1173</v>
      </c>
    </row>
    <row r="689" spans="3:3" ht="15.75" customHeight="1" x14ac:dyDescent="0.25">
      <c r="C689" s="69" t="s">
        <v>1174</v>
      </c>
    </row>
    <row r="690" spans="3:3" ht="15.75" customHeight="1" x14ac:dyDescent="0.25">
      <c r="C690" s="69" t="s">
        <v>1175</v>
      </c>
    </row>
    <row r="691" spans="3:3" ht="15.75" customHeight="1" x14ac:dyDescent="0.25">
      <c r="C691" s="69" t="s">
        <v>1176</v>
      </c>
    </row>
    <row r="692" spans="3:3" ht="15.75" customHeight="1" x14ac:dyDescent="0.25">
      <c r="C692" s="69" t="s">
        <v>1177</v>
      </c>
    </row>
    <row r="693" spans="3:3" ht="15.75" customHeight="1" x14ac:dyDescent="0.25">
      <c r="C693" s="69" t="s">
        <v>1178</v>
      </c>
    </row>
    <row r="694" spans="3:3" ht="15.75" customHeight="1" x14ac:dyDescent="0.25">
      <c r="C694" s="69" t="s">
        <v>1179</v>
      </c>
    </row>
    <row r="695" spans="3:3" ht="15.75" customHeight="1" x14ac:dyDescent="0.25">
      <c r="C695" s="69" t="s">
        <v>1180</v>
      </c>
    </row>
    <row r="696" spans="3:3" ht="15.75" customHeight="1" x14ac:dyDescent="0.25">
      <c r="C696" s="69" t="s">
        <v>1181</v>
      </c>
    </row>
    <row r="697" spans="3:3" ht="15.75" customHeight="1" x14ac:dyDescent="0.25">
      <c r="C697" s="69" t="s">
        <v>1182</v>
      </c>
    </row>
    <row r="698" spans="3:3" ht="15.75" customHeight="1" x14ac:dyDescent="0.25">
      <c r="C698" s="69" t="s">
        <v>1183</v>
      </c>
    </row>
    <row r="699" spans="3:3" ht="15.75" customHeight="1" x14ac:dyDescent="0.25">
      <c r="C699" s="69" t="s">
        <v>1184</v>
      </c>
    </row>
    <row r="700" spans="3:3" ht="15.75" customHeight="1" x14ac:dyDescent="0.25">
      <c r="C700" s="69" t="s">
        <v>1185</v>
      </c>
    </row>
    <row r="701" spans="3:3" ht="15.75" customHeight="1" x14ac:dyDescent="0.25">
      <c r="C701" s="69" t="s">
        <v>1186</v>
      </c>
    </row>
    <row r="702" spans="3:3" ht="15.75" customHeight="1" x14ac:dyDescent="0.25">
      <c r="C702" s="69" t="s">
        <v>1187</v>
      </c>
    </row>
    <row r="703" spans="3:3" ht="15.75" customHeight="1" x14ac:dyDescent="0.25">
      <c r="C703" s="69" t="s">
        <v>1188</v>
      </c>
    </row>
    <row r="704" spans="3:3" ht="15.75" customHeight="1" x14ac:dyDescent="0.25">
      <c r="C704" s="69" t="s">
        <v>1189</v>
      </c>
    </row>
    <row r="705" spans="3:3" ht="15.75" customHeight="1" x14ac:dyDescent="0.25">
      <c r="C705" s="69" t="s">
        <v>1190</v>
      </c>
    </row>
    <row r="706" spans="3:3" ht="15.75" customHeight="1" x14ac:dyDescent="0.25">
      <c r="C706" s="69" t="s">
        <v>1191</v>
      </c>
    </row>
    <row r="707" spans="3:3" ht="15.75" customHeight="1" x14ac:dyDescent="0.25">
      <c r="C707" s="69" t="s">
        <v>1192</v>
      </c>
    </row>
    <row r="708" spans="3:3" ht="15.75" customHeight="1" x14ac:dyDescent="0.25">
      <c r="C708" s="69" t="s">
        <v>1193</v>
      </c>
    </row>
    <row r="709" spans="3:3" ht="15.75" customHeight="1" x14ac:dyDescent="0.25">
      <c r="C709" s="69" t="s">
        <v>1194</v>
      </c>
    </row>
    <row r="710" spans="3:3" ht="15.75" customHeight="1" x14ac:dyDescent="0.25">
      <c r="C710" s="69" t="s">
        <v>1195</v>
      </c>
    </row>
    <row r="711" spans="3:3" ht="15.75" customHeight="1" x14ac:dyDescent="0.25">
      <c r="C711" s="69" t="s">
        <v>1196</v>
      </c>
    </row>
    <row r="712" spans="3:3" ht="15.75" customHeight="1" x14ac:dyDescent="0.25">
      <c r="C712" s="69" t="s">
        <v>1197</v>
      </c>
    </row>
    <row r="713" spans="3:3" ht="15.75" customHeight="1" x14ac:dyDescent="0.25">
      <c r="C713" s="69" t="s">
        <v>1198</v>
      </c>
    </row>
    <row r="714" spans="3:3" ht="15.75" customHeight="1" x14ac:dyDescent="0.25">
      <c r="C714" s="69" t="s">
        <v>1199</v>
      </c>
    </row>
    <row r="715" spans="3:3" ht="15.75" customHeight="1" x14ac:dyDescent="0.25">
      <c r="C715" s="69" t="s">
        <v>1200</v>
      </c>
    </row>
    <row r="716" spans="3:3" ht="15.75" customHeight="1" x14ac:dyDescent="0.25">
      <c r="C716" s="69" t="s">
        <v>1201</v>
      </c>
    </row>
    <row r="717" spans="3:3" ht="15.75" customHeight="1" x14ac:dyDescent="0.25">
      <c r="C717" s="69" t="s">
        <v>1202</v>
      </c>
    </row>
    <row r="718" spans="3:3" ht="15.75" customHeight="1" x14ac:dyDescent="0.25">
      <c r="C718" s="69" t="s">
        <v>1203</v>
      </c>
    </row>
    <row r="719" spans="3:3" ht="15.75" customHeight="1" x14ac:dyDescent="0.25">
      <c r="C719" s="69" t="s">
        <v>1204</v>
      </c>
    </row>
    <row r="720" spans="3:3" ht="15.75" customHeight="1" x14ac:dyDescent="0.25">
      <c r="C720" s="69" t="s">
        <v>1205</v>
      </c>
    </row>
    <row r="721" spans="3:4" ht="15.75" customHeight="1" x14ac:dyDescent="0.25">
      <c r="C721" s="69" t="s">
        <v>1206</v>
      </c>
    </row>
    <row r="722" spans="3:4" ht="15.75" customHeight="1" x14ac:dyDescent="0.25">
      <c r="C722" s="69" t="s">
        <v>1207</v>
      </c>
    </row>
    <row r="723" spans="3:4" ht="15.75" customHeight="1" x14ac:dyDescent="0.25">
      <c r="C723" s="69" t="s">
        <v>1208</v>
      </c>
    </row>
    <row r="724" spans="3:4" ht="15.75" customHeight="1" x14ac:dyDescent="0.25">
      <c r="C724" s="69" t="s">
        <v>1209</v>
      </c>
    </row>
    <row r="725" spans="3:4" ht="15.75" customHeight="1" x14ac:dyDescent="0.25">
      <c r="C725" s="69" t="s">
        <v>1210</v>
      </c>
    </row>
    <row r="726" spans="3:4" ht="15.75" customHeight="1" x14ac:dyDescent="0.25">
      <c r="C726" s="69" t="s">
        <v>1211</v>
      </c>
    </row>
    <row r="727" spans="3:4" ht="15.75" customHeight="1" x14ac:dyDescent="0.25">
      <c r="C727" s="69" t="s">
        <v>1212</v>
      </c>
    </row>
    <row r="728" spans="3:4" ht="15.75" customHeight="1" x14ac:dyDescent="0.25">
      <c r="C728" s="69" t="s">
        <v>1213</v>
      </c>
    </row>
    <row r="729" spans="3:4" ht="15.75" customHeight="1" x14ac:dyDescent="0.25">
      <c r="C729" s="69" t="s">
        <v>1214</v>
      </c>
    </row>
    <row r="730" spans="3:4" ht="15.75" customHeight="1" x14ac:dyDescent="0.25">
      <c r="C730" s="69" t="s">
        <v>1215</v>
      </c>
    </row>
    <row r="731" spans="3:4" ht="15.75" customHeight="1" x14ac:dyDescent="0.25">
      <c r="C731" s="69" t="s">
        <v>1216</v>
      </c>
    </row>
    <row r="732" spans="3:4" ht="15.75" customHeight="1" x14ac:dyDescent="0.25">
      <c r="C732" s="69" t="s">
        <v>1217</v>
      </c>
    </row>
    <row r="733" spans="3:4" ht="15.75" customHeight="1" x14ac:dyDescent="0.25">
      <c r="C733" s="69" t="s">
        <v>1218</v>
      </c>
    </row>
    <row r="734" spans="3:4" ht="15.75" customHeight="1" x14ac:dyDescent="0.25">
      <c r="C734" s="69" t="s">
        <v>1219</v>
      </c>
    </row>
    <row r="735" spans="3:4" ht="15.75" customHeight="1" x14ac:dyDescent="0.25">
      <c r="C735" s="87" t="s">
        <v>1220</v>
      </c>
      <c r="D735" s="87"/>
    </row>
    <row r="736" spans="3:4" ht="15.75" customHeight="1" x14ac:dyDescent="0.25">
      <c r="C736" s="69" t="s">
        <v>1221</v>
      </c>
    </row>
    <row r="737" spans="3:4" ht="15.75" customHeight="1" x14ac:dyDescent="0.25">
      <c r="C737" s="69" t="s">
        <v>1222</v>
      </c>
    </row>
    <row r="738" spans="3:4" ht="15.75" customHeight="1" x14ac:dyDescent="0.25">
      <c r="C738" s="69" t="s">
        <v>1223</v>
      </c>
    </row>
    <row r="739" spans="3:4" ht="15.75" customHeight="1" x14ac:dyDescent="0.25">
      <c r="C739" s="69" t="s">
        <v>1224</v>
      </c>
    </row>
    <row r="740" spans="3:4" ht="15.75" customHeight="1" x14ac:dyDescent="0.25">
      <c r="C740" s="69" t="s">
        <v>1225</v>
      </c>
    </row>
    <row r="741" spans="3:4" ht="15.75" customHeight="1" x14ac:dyDescent="0.25">
      <c r="C741" s="69" t="s">
        <v>1226</v>
      </c>
    </row>
    <row r="742" spans="3:4" ht="15.75" customHeight="1" x14ac:dyDescent="0.25">
      <c r="C742" s="69" t="s">
        <v>1227</v>
      </c>
    </row>
    <row r="743" spans="3:4" ht="15.75" customHeight="1" x14ac:dyDescent="0.25">
      <c r="C743" s="87" t="s">
        <v>1228</v>
      </c>
      <c r="D743" s="87"/>
    </row>
    <row r="744" spans="3:4" ht="15.75" customHeight="1" x14ac:dyDescent="0.25">
      <c r="C744" s="69" t="s">
        <v>1229</v>
      </c>
    </row>
    <row r="745" spans="3:4" ht="15.75" customHeight="1" x14ac:dyDescent="0.25">
      <c r="C745" s="69" t="s">
        <v>1230</v>
      </c>
    </row>
    <row r="746" spans="3:4" ht="15.75" customHeight="1" x14ac:dyDescent="0.25">
      <c r="C746" s="69" t="s">
        <v>1231</v>
      </c>
    </row>
    <row r="747" spans="3:4" ht="15.75" customHeight="1" x14ac:dyDescent="0.25">
      <c r="C747" s="87" t="s">
        <v>1232</v>
      </c>
      <c r="D747" s="87"/>
    </row>
    <row r="748" spans="3:4" ht="15.75" customHeight="1" x14ac:dyDescent="0.25">
      <c r="C748" s="69" t="s">
        <v>1233</v>
      </c>
    </row>
    <row r="749" spans="3:4" ht="15.75" customHeight="1" x14ac:dyDescent="0.25">
      <c r="C749" s="69" t="s">
        <v>1234</v>
      </c>
    </row>
    <row r="750" spans="3:4" ht="15.75" customHeight="1" x14ac:dyDescent="0.25">
      <c r="C750" s="69" t="s">
        <v>1235</v>
      </c>
    </row>
    <row r="751" spans="3:4" ht="15.75" customHeight="1" x14ac:dyDescent="0.25">
      <c r="C751" s="69" t="s">
        <v>1236</v>
      </c>
    </row>
    <row r="752" spans="3:4" ht="15.75" customHeight="1" x14ac:dyDescent="0.25">
      <c r="C752" s="69" t="s">
        <v>1237</v>
      </c>
    </row>
    <row r="753" spans="3:3" ht="15.75" customHeight="1" x14ac:dyDescent="0.25">
      <c r="C753" s="69" t="s">
        <v>1238</v>
      </c>
    </row>
    <row r="754" spans="3:3" ht="15.75" customHeight="1" x14ac:dyDescent="0.25">
      <c r="C754" s="69" t="s">
        <v>1239</v>
      </c>
    </row>
    <row r="755" spans="3:3" ht="15.75" customHeight="1" x14ac:dyDescent="0.25">
      <c r="C755" s="69" t="s">
        <v>1240</v>
      </c>
    </row>
    <row r="756" spans="3:3" ht="15.75" customHeight="1" x14ac:dyDescent="0.25">
      <c r="C756" s="69" t="s">
        <v>1241</v>
      </c>
    </row>
    <row r="757" spans="3:3" ht="15.75" customHeight="1" x14ac:dyDescent="0.25">
      <c r="C757" s="69" t="s">
        <v>1242</v>
      </c>
    </row>
    <row r="758" spans="3:3" ht="15.75" customHeight="1" x14ac:dyDescent="0.25">
      <c r="C758" s="69" t="s">
        <v>1243</v>
      </c>
    </row>
    <row r="759" spans="3:3" ht="15.75" customHeight="1" x14ac:dyDescent="0.25">
      <c r="C759" s="69" t="s">
        <v>1244</v>
      </c>
    </row>
    <row r="760" spans="3:3" ht="15.75" customHeight="1" x14ac:dyDescent="0.25">
      <c r="C760" s="69" t="s">
        <v>1245</v>
      </c>
    </row>
    <row r="761" spans="3:3" ht="15.75" customHeight="1" x14ac:dyDescent="0.25">
      <c r="C761" s="69" t="s">
        <v>1246</v>
      </c>
    </row>
    <row r="762" spans="3:3" ht="15.75" customHeight="1" x14ac:dyDescent="0.25">
      <c r="C762" s="69" t="s">
        <v>1247</v>
      </c>
    </row>
    <row r="763" spans="3:3" ht="15.75" customHeight="1" x14ac:dyDescent="0.25">
      <c r="C763" s="69" t="s">
        <v>1248</v>
      </c>
    </row>
    <row r="764" spans="3:3" ht="15.75" customHeight="1" x14ac:dyDescent="0.25">
      <c r="C764" s="69" t="s">
        <v>1249</v>
      </c>
    </row>
    <row r="765" spans="3:3" ht="15.75" customHeight="1" x14ac:dyDescent="0.25">
      <c r="C765" s="69" t="s">
        <v>1250</v>
      </c>
    </row>
    <row r="766" spans="3:3" ht="15.75" customHeight="1" x14ac:dyDescent="0.25">
      <c r="C766" s="69" t="s">
        <v>1251</v>
      </c>
    </row>
    <row r="767" spans="3:3" ht="15.75" customHeight="1" x14ac:dyDescent="0.25">
      <c r="C767" s="69" t="s">
        <v>1252</v>
      </c>
    </row>
    <row r="768" spans="3:3" ht="15.75" customHeight="1" x14ac:dyDescent="0.25">
      <c r="C768" s="69" t="s">
        <v>1253</v>
      </c>
    </row>
    <row r="769" spans="3:3" ht="15.75" customHeight="1" x14ac:dyDescent="0.25">
      <c r="C769" s="69" t="s">
        <v>1254</v>
      </c>
    </row>
    <row r="770" spans="3:3" ht="15.75" customHeight="1" x14ac:dyDescent="0.25">
      <c r="C770" s="69" t="s">
        <v>1255</v>
      </c>
    </row>
    <row r="771" spans="3:3" ht="15.75" customHeight="1" x14ac:dyDescent="0.25">
      <c r="C771" s="69" t="s">
        <v>1256</v>
      </c>
    </row>
    <row r="772" spans="3:3" ht="15.75" customHeight="1" x14ac:dyDescent="0.25">
      <c r="C772" s="69" t="s">
        <v>1257</v>
      </c>
    </row>
    <row r="773" spans="3:3" ht="15.75" customHeight="1" x14ac:dyDescent="0.25">
      <c r="C773" s="69" t="s">
        <v>1258</v>
      </c>
    </row>
    <row r="774" spans="3:3" ht="15.75" customHeight="1" x14ac:dyDescent="0.25">
      <c r="C774" s="69" t="s">
        <v>1259</v>
      </c>
    </row>
    <row r="775" spans="3:3" ht="15.75" customHeight="1" x14ac:dyDescent="0.25">
      <c r="C775" s="69" t="s">
        <v>1260</v>
      </c>
    </row>
    <row r="776" spans="3:3" ht="15.75" customHeight="1" x14ac:dyDescent="0.25">
      <c r="C776" s="69" t="s">
        <v>1261</v>
      </c>
    </row>
    <row r="777" spans="3:3" ht="15.75" customHeight="1" x14ac:dyDescent="0.25">
      <c r="C777" s="69" t="s">
        <v>1262</v>
      </c>
    </row>
    <row r="778" spans="3:3" ht="15.75" customHeight="1" x14ac:dyDescent="0.25">
      <c r="C778" s="69" t="s">
        <v>1263</v>
      </c>
    </row>
    <row r="779" spans="3:3" ht="15.75" customHeight="1" x14ac:dyDescent="0.25">
      <c r="C779" s="69" t="s">
        <v>1264</v>
      </c>
    </row>
    <row r="780" spans="3:3" ht="15.75" customHeight="1" x14ac:dyDescent="0.25">
      <c r="C780" s="69" t="s">
        <v>1265</v>
      </c>
    </row>
    <row r="781" spans="3:3" ht="15.75" customHeight="1" x14ac:dyDescent="0.25">
      <c r="C781" s="69" t="s">
        <v>1266</v>
      </c>
    </row>
    <row r="782" spans="3:3" ht="15.75" customHeight="1" x14ac:dyDescent="0.25">
      <c r="C782" s="69" t="s">
        <v>1267</v>
      </c>
    </row>
    <row r="783" spans="3:3" ht="15.75" customHeight="1" x14ac:dyDescent="0.25">
      <c r="C783" s="69" t="s">
        <v>1268</v>
      </c>
    </row>
    <row r="784" spans="3:3" ht="15.75" customHeight="1" x14ac:dyDescent="0.25">
      <c r="C784" s="69" t="s">
        <v>1269</v>
      </c>
    </row>
    <row r="785" spans="3:3" ht="15.75" customHeight="1" x14ac:dyDescent="0.25">
      <c r="C785" s="69" t="s">
        <v>1270</v>
      </c>
    </row>
    <row r="786" spans="3:3" ht="15.75" customHeight="1" x14ac:dyDescent="0.25">
      <c r="C786" s="69" t="s">
        <v>1271</v>
      </c>
    </row>
    <row r="787" spans="3:3" ht="15.75" customHeight="1" x14ac:dyDescent="0.25">
      <c r="C787" s="69" t="s">
        <v>1272</v>
      </c>
    </row>
    <row r="788" spans="3:3" ht="15.75" customHeight="1" x14ac:dyDescent="0.25">
      <c r="C788" s="69" t="s">
        <v>1273</v>
      </c>
    </row>
    <row r="789" spans="3:3" ht="15.75" customHeight="1" x14ac:dyDescent="0.25">
      <c r="C789" s="69" t="s">
        <v>1274</v>
      </c>
    </row>
    <row r="790" spans="3:3" ht="15.75" customHeight="1" x14ac:dyDescent="0.25">
      <c r="C790" s="69" t="s">
        <v>1275</v>
      </c>
    </row>
    <row r="791" spans="3:3" ht="15.75" customHeight="1" x14ac:dyDescent="0.25">
      <c r="C791" s="69" t="s">
        <v>1276</v>
      </c>
    </row>
    <row r="792" spans="3:3" ht="15.75" customHeight="1" x14ac:dyDescent="0.25">
      <c r="C792" s="69" t="s">
        <v>1277</v>
      </c>
    </row>
    <row r="793" spans="3:3" ht="15.75" customHeight="1" x14ac:dyDescent="0.25">
      <c r="C793" s="69" t="s">
        <v>1278</v>
      </c>
    </row>
    <row r="794" spans="3:3" ht="15.75" customHeight="1" x14ac:dyDescent="0.25">
      <c r="C794" s="69" t="s">
        <v>1279</v>
      </c>
    </row>
    <row r="795" spans="3:3" ht="15.75" customHeight="1" x14ac:dyDescent="0.25">
      <c r="C795" s="69" t="s">
        <v>1280</v>
      </c>
    </row>
    <row r="796" spans="3:3" ht="15.75" customHeight="1" x14ac:dyDescent="0.25">
      <c r="C796" s="69" t="s">
        <v>1281</v>
      </c>
    </row>
    <row r="797" spans="3:3" ht="15.75" customHeight="1" x14ac:dyDescent="0.25">
      <c r="C797" s="69" t="s">
        <v>1282</v>
      </c>
    </row>
    <row r="798" spans="3:3" ht="15.75" customHeight="1" x14ac:dyDescent="0.25">
      <c r="C798" s="69" t="s">
        <v>1283</v>
      </c>
    </row>
    <row r="799" spans="3:3" ht="15.75" customHeight="1" x14ac:dyDescent="0.25">
      <c r="C799" s="69" t="s">
        <v>1284</v>
      </c>
    </row>
    <row r="800" spans="3:3" ht="15.75" customHeight="1" x14ac:dyDescent="0.25">
      <c r="C800" s="69" t="s">
        <v>1285</v>
      </c>
    </row>
    <row r="801" spans="3:3" ht="15.75" customHeight="1" x14ac:dyDescent="0.25">
      <c r="C801" s="69" t="s">
        <v>1286</v>
      </c>
    </row>
    <row r="802" spans="3:3" ht="15.75" customHeight="1" x14ac:dyDescent="0.25">
      <c r="C802" s="69" t="s">
        <v>1287</v>
      </c>
    </row>
    <row r="803" spans="3:3" ht="15.75" customHeight="1" x14ac:dyDescent="0.25">
      <c r="C803" s="69" t="s">
        <v>1288</v>
      </c>
    </row>
    <row r="804" spans="3:3" ht="15.75" customHeight="1" x14ac:dyDescent="0.25">
      <c r="C804" s="69" t="s">
        <v>1289</v>
      </c>
    </row>
    <row r="805" spans="3:3" ht="15.75" customHeight="1" x14ac:dyDescent="0.25">
      <c r="C805" s="69" t="s">
        <v>1290</v>
      </c>
    </row>
    <row r="806" spans="3:3" ht="15.75" customHeight="1" x14ac:dyDescent="0.25">
      <c r="C806" s="69" t="s">
        <v>1291</v>
      </c>
    </row>
    <row r="807" spans="3:3" ht="15.75" customHeight="1" x14ac:dyDescent="0.25">
      <c r="C807" s="69" t="s">
        <v>1292</v>
      </c>
    </row>
    <row r="808" spans="3:3" ht="15.75" customHeight="1" x14ac:dyDescent="0.25">
      <c r="C808" s="69" t="s">
        <v>1293</v>
      </c>
    </row>
    <row r="809" spans="3:3" ht="15.75" customHeight="1" x14ac:dyDescent="0.25">
      <c r="C809" s="69" t="s">
        <v>1294</v>
      </c>
    </row>
    <row r="810" spans="3:3" ht="15.75" customHeight="1" x14ac:dyDescent="0.25">
      <c r="C810" s="69" t="s">
        <v>1295</v>
      </c>
    </row>
    <row r="811" spans="3:3" ht="15.75" customHeight="1" x14ac:dyDescent="0.25">
      <c r="C811" s="69" t="s">
        <v>1296</v>
      </c>
    </row>
    <row r="812" spans="3:3" ht="15.75" customHeight="1" x14ac:dyDescent="0.25">
      <c r="C812" s="69" t="s">
        <v>1297</v>
      </c>
    </row>
    <row r="813" spans="3:3" ht="15.75" customHeight="1" x14ac:dyDescent="0.25">
      <c r="C813" s="69" t="s">
        <v>1298</v>
      </c>
    </row>
    <row r="814" spans="3:3" ht="15.75" customHeight="1" x14ac:dyDescent="0.25">
      <c r="C814" s="69" t="s">
        <v>1299</v>
      </c>
    </row>
    <row r="815" spans="3:3" ht="15.75" customHeight="1" x14ac:dyDescent="0.25">
      <c r="C815" s="69" t="s">
        <v>1300</v>
      </c>
    </row>
    <row r="816" spans="3:3" ht="15.75" customHeight="1" x14ac:dyDescent="0.25">
      <c r="C816" s="69" t="s">
        <v>1301</v>
      </c>
    </row>
    <row r="817" spans="3:3" ht="15.75" customHeight="1" x14ac:dyDescent="0.25">
      <c r="C817" s="69" t="s">
        <v>1302</v>
      </c>
    </row>
    <row r="818" spans="3:3" ht="15.75" customHeight="1" x14ac:dyDescent="0.25">
      <c r="C818" s="69" t="s">
        <v>1303</v>
      </c>
    </row>
    <row r="819" spans="3:3" ht="15.75" customHeight="1" x14ac:dyDescent="0.25">
      <c r="C819" s="69" t="s">
        <v>1304</v>
      </c>
    </row>
    <row r="820" spans="3:3" ht="15.75" customHeight="1" x14ac:dyDescent="0.25">
      <c r="C820" s="69" t="s">
        <v>1305</v>
      </c>
    </row>
    <row r="821" spans="3:3" ht="15.75" customHeight="1" x14ac:dyDescent="0.25">
      <c r="C821" s="69" t="s">
        <v>1306</v>
      </c>
    </row>
    <row r="822" spans="3:3" ht="15.75" customHeight="1" x14ac:dyDescent="0.25">
      <c r="C822" s="69" t="s">
        <v>1307</v>
      </c>
    </row>
    <row r="823" spans="3:3" ht="15.75" customHeight="1" x14ac:dyDescent="0.25">
      <c r="C823" s="69" t="s">
        <v>1308</v>
      </c>
    </row>
    <row r="824" spans="3:3" ht="15.75" customHeight="1" x14ac:dyDescent="0.25">
      <c r="C824" s="69" t="s">
        <v>1309</v>
      </c>
    </row>
    <row r="825" spans="3:3" ht="15.75" customHeight="1" x14ac:dyDescent="0.25">
      <c r="C825" s="69" t="s">
        <v>1310</v>
      </c>
    </row>
    <row r="826" spans="3:3" ht="15.75" customHeight="1" x14ac:dyDescent="0.25">
      <c r="C826" s="69" t="s">
        <v>1311</v>
      </c>
    </row>
    <row r="827" spans="3:3" ht="15.75" customHeight="1" x14ac:dyDescent="0.25">
      <c r="C827" s="69" t="s">
        <v>1312</v>
      </c>
    </row>
    <row r="828" spans="3:3" ht="15.75" customHeight="1" x14ac:dyDescent="0.25">
      <c r="C828" s="69" t="s">
        <v>1313</v>
      </c>
    </row>
    <row r="829" spans="3:3" ht="15.75" customHeight="1" x14ac:dyDescent="0.25">
      <c r="C829" s="69" t="s">
        <v>1314</v>
      </c>
    </row>
    <row r="830" spans="3:3" ht="15.75" customHeight="1" x14ac:dyDescent="0.25">
      <c r="C830" s="69" t="s">
        <v>1315</v>
      </c>
    </row>
    <row r="831" spans="3:3" ht="15.75" customHeight="1" x14ac:dyDescent="0.25">
      <c r="C831" s="69" t="s">
        <v>1316</v>
      </c>
    </row>
    <row r="832" spans="3:3" ht="15.75" customHeight="1" x14ac:dyDescent="0.25">
      <c r="C832" s="69" t="s">
        <v>1317</v>
      </c>
    </row>
    <row r="833" spans="3:3" ht="15.75" customHeight="1" x14ac:dyDescent="0.25">
      <c r="C833" s="69" t="s">
        <v>1318</v>
      </c>
    </row>
    <row r="834" spans="3:3" ht="15.75" customHeight="1" x14ac:dyDescent="0.25">
      <c r="C834" s="69" t="s">
        <v>1319</v>
      </c>
    </row>
    <row r="835" spans="3:3" ht="15.75" customHeight="1" x14ac:dyDescent="0.25">
      <c r="C835" s="69" t="s">
        <v>1320</v>
      </c>
    </row>
    <row r="836" spans="3:3" ht="15.75" customHeight="1" x14ac:dyDescent="0.25">
      <c r="C836" s="69" t="s">
        <v>1321</v>
      </c>
    </row>
    <row r="837" spans="3:3" ht="15.75" customHeight="1" x14ac:dyDescent="0.25">
      <c r="C837" s="69" t="s">
        <v>1322</v>
      </c>
    </row>
    <row r="838" spans="3:3" ht="15.75" customHeight="1" x14ac:dyDescent="0.25">
      <c r="C838" s="69" t="s">
        <v>1323</v>
      </c>
    </row>
    <row r="839" spans="3:3" ht="15.75" customHeight="1" x14ac:dyDescent="0.25">
      <c r="C839" s="69" t="s">
        <v>1324</v>
      </c>
    </row>
    <row r="840" spans="3:3" ht="15.75" customHeight="1" x14ac:dyDescent="0.25">
      <c r="C840" s="69" t="s">
        <v>1325</v>
      </c>
    </row>
    <row r="841" spans="3:3" ht="15.75" customHeight="1" x14ac:dyDescent="0.25">
      <c r="C841" s="69" t="s">
        <v>1326</v>
      </c>
    </row>
    <row r="842" spans="3:3" ht="15.75" customHeight="1" x14ac:dyDescent="0.25">
      <c r="C842" s="69" t="s">
        <v>1327</v>
      </c>
    </row>
    <row r="843" spans="3:3" ht="15.75" customHeight="1" x14ac:dyDescent="0.25">
      <c r="C843" s="69" t="s">
        <v>1328</v>
      </c>
    </row>
    <row r="844" spans="3:3" ht="15.75" customHeight="1" x14ac:dyDescent="0.25">
      <c r="C844" s="69" t="s">
        <v>1329</v>
      </c>
    </row>
    <row r="845" spans="3:3" ht="15.75" customHeight="1" x14ac:dyDescent="0.25">
      <c r="C845" s="69" t="s">
        <v>1330</v>
      </c>
    </row>
    <row r="846" spans="3:3" ht="15.75" customHeight="1" x14ac:dyDescent="0.25">
      <c r="C846" s="69" t="s">
        <v>1331</v>
      </c>
    </row>
    <row r="847" spans="3:3" ht="15.75" customHeight="1" x14ac:dyDescent="0.25">
      <c r="C847" s="69" t="s">
        <v>1332</v>
      </c>
    </row>
    <row r="848" spans="3:3" ht="15.75" customHeight="1" x14ac:dyDescent="0.25">
      <c r="C848" s="69" t="s">
        <v>1333</v>
      </c>
    </row>
    <row r="849" spans="3:3" ht="15.75" customHeight="1" x14ac:dyDescent="0.25">
      <c r="C849" s="69" t="s">
        <v>1334</v>
      </c>
    </row>
    <row r="850" spans="3:3" ht="15.75" customHeight="1" x14ac:dyDescent="0.25">
      <c r="C850" s="69" t="s">
        <v>1335</v>
      </c>
    </row>
    <row r="851" spans="3:3" ht="15.75" customHeight="1" x14ac:dyDescent="0.25">
      <c r="C851" s="69" t="s">
        <v>1336</v>
      </c>
    </row>
    <row r="852" spans="3:3" ht="15.75" customHeight="1" x14ac:dyDescent="0.25">
      <c r="C852" s="69" t="s">
        <v>1337</v>
      </c>
    </row>
    <row r="853" spans="3:3" ht="15.75" customHeight="1" x14ac:dyDescent="0.25">
      <c r="C853" s="69" t="s">
        <v>1338</v>
      </c>
    </row>
    <row r="854" spans="3:3" ht="15.75" customHeight="1" x14ac:dyDescent="0.25">
      <c r="C854" s="69" t="s">
        <v>1339</v>
      </c>
    </row>
    <row r="855" spans="3:3" ht="15.75" customHeight="1" x14ac:dyDescent="0.25">
      <c r="C855" s="69" t="s">
        <v>1340</v>
      </c>
    </row>
    <row r="856" spans="3:3" ht="15.75" customHeight="1" x14ac:dyDescent="0.25">
      <c r="C856" s="69" t="s">
        <v>1341</v>
      </c>
    </row>
    <row r="857" spans="3:3" ht="15.75" customHeight="1" x14ac:dyDescent="0.25">
      <c r="C857" s="69" t="s">
        <v>1342</v>
      </c>
    </row>
    <row r="858" spans="3:3" ht="15.75" customHeight="1" x14ac:dyDescent="0.25">
      <c r="C858" s="69" t="s">
        <v>1343</v>
      </c>
    </row>
    <row r="859" spans="3:3" ht="15.75" customHeight="1" x14ac:dyDescent="0.25">
      <c r="C859" s="69" t="s">
        <v>1344</v>
      </c>
    </row>
    <row r="860" spans="3:3" ht="15.75" customHeight="1" x14ac:dyDescent="0.25">
      <c r="C860" s="69" t="s">
        <v>1345</v>
      </c>
    </row>
    <row r="861" spans="3:3" ht="15.75" customHeight="1" x14ac:dyDescent="0.25">
      <c r="C861" s="69" t="s">
        <v>1346</v>
      </c>
    </row>
    <row r="862" spans="3:3" ht="15.75" customHeight="1" x14ac:dyDescent="0.25">
      <c r="C862" s="69" t="s">
        <v>1347</v>
      </c>
    </row>
    <row r="863" spans="3:3" ht="15.75" customHeight="1" x14ac:dyDescent="0.25">
      <c r="C863" s="69" t="s">
        <v>1348</v>
      </c>
    </row>
    <row r="864" spans="3:3" ht="15.75" customHeight="1" x14ac:dyDescent="0.25">
      <c r="C864" s="69" t="s">
        <v>1349</v>
      </c>
    </row>
    <row r="865" spans="3:3" ht="15.75" customHeight="1" x14ac:dyDescent="0.25">
      <c r="C865" s="69" t="s">
        <v>1350</v>
      </c>
    </row>
    <row r="866" spans="3:3" ht="15.75" customHeight="1" x14ac:dyDescent="0.25">
      <c r="C866" s="69" t="s">
        <v>1351</v>
      </c>
    </row>
    <row r="867" spans="3:3" ht="15.75" customHeight="1" x14ac:dyDescent="0.25">
      <c r="C867" s="69" t="s">
        <v>1352</v>
      </c>
    </row>
    <row r="868" spans="3:3" ht="15.75" customHeight="1" x14ac:dyDescent="0.25">
      <c r="C868" s="69" t="s">
        <v>1353</v>
      </c>
    </row>
    <row r="869" spans="3:3" ht="15.75" customHeight="1" x14ac:dyDescent="0.25">
      <c r="C869" s="69" t="s">
        <v>1354</v>
      </c>
    </row>
    <row r="870" spans="3:3" ht="15.75" customHeight="1" x14ac:dyDescent="0.25">
      <c r="C870" s="69" t="s">
        <v>1355</v>
      </c>
    </row>
    <row r="871" spans="3:3" ht="15.75" customHeight="1" x14ac:dyDescent="0.25">
      <c r="C871" s="69" t="s">
        <v>1356</v>
      </c>
    </row>
    <row r="872" spans="3:3" ht="15.75" customHeight="1" x14ac:dyDescent="0.25">
      <c r="C872" s="69" t="s">
        <v>1357</v>
      </c>
    </row>
    <row r="873" spans="3:3" ht="15.75" customHeight="1" x14ac:dyDescent="0.25">
      <c r="C873" s="69" t="s">
        <v>1358</v>
      </c>
    </row>
    <row r="874" spans="3:3" ht="15.75" customHeight="1" x14ac:dyDescent="0.25">
      <c r="C874" s="69" t="s">
        <v>1359</v>
      </c>
    </row>
    <row r="875" spans="3:3" ht="15.75" customHeight="1" x14ac:dyDescent="0.25">
      <c r="C875" s="69" t="s">
        <v>1360</v>
      </c>
    </row>
    <row r="876" spans="3:3" ht="15.75" customHeight="1" x14ac:dyDescent="0.25">
      <c r="C876" s="69" t="s">
        <v>1361</v>
      </c>
    </row>
    <row r="877" spans="3:3" ht="15.75" customHeight="1" x14ac:dyDescent="0.25">
      <c r="C877" s="69" t="s">
        <v>1362</v>
      </c>
    </row>
    <row r="878" spans="3:3" ht="15.75" customHeight="1" x14ac:dyDescent="0.25">
      <c r="C878" s="69" t="s">
        <v>1363</v>
      </c>
    </row>
    <row r="879" spans="3:3" ht="15.75" customHeight="1" x14ac:dyDescent="0.25">
      <c r="C879" s="69" t="s">
        <v>1364</v>
      </c>
    </row>
    <row r="880" spans="3:3" ht="15.75" customHeight="1" x14ac:dyDescent="0.25">
      <c r="C880" s="69" t="s">
        <v>1365</v>
      </c>
    </row>
    <row r="881" spans="3:4" ht="15.75" customHeight="1" x14ac:dyDescent="0.25">
      <c r="C881" s="69" t="s">
        <v>1366</v>
      </c>
    </row>
    <row r="882" spans="3:4" ht="15.75" customHeight="1" x14ac:dyDescent="0.25">
      <c r="C882" s="69" t="s">
        <v>1367</v>
      </c>
    </row>
    <row r="883" spans="3:4" ht="15.75" customHeight="1" x14ac:dyDescent="0.25">
      <c r="C883" s="69" t="s">
        <v>1368</v>
      </c>
    </row>
    <row r="884" spans="3:4" ht="15.75" customHeight="1" x14ac:dyDescent="0.25">
      <c r="C884" s="69" t="s">
        <v>1369</v>
      </c>
    </row>
    <row r="885" spans="3:4" ht="15.75" customHeight="1" x14ac:dyDescent="0.25">
      <c r="C885" s="69" t="s">
        <v>1370</v>
      </c>
    </row>
    <row r="886" spans="3:4" ht="15.75" customHeight="1" x14ac:dyDescent="0.25">
      <c r="C886" s="69" t="s">
        <v>1371</v>
      </c>
    </row>
    <row r="887" spans="3:4" ht="15.75" customHeight="1" x14ac:dyDescent="0.25">
      <c r="C887" s="69" t="s">
        <v>1372</v>
      </c>
    </row>
    <row r="888" spans="3:4" ht="15.75" customHeight="1" x14ac:dyDescent="0.25">
      <c r="C888" s="87" t="s">
        <v>1373</v>
      </c>
      <c r="D888" s="87"/>
    </row>
    <row r="889" spans="3:4" ht="15.75" customHeight="1" x14ac:dyDescent="0.25">
      <c r="C889" s="69" t="s">
        <v>1374</v>
      </c>
    </row>
    <row r="890" spans="3:4" ht="15.75" customHeight="1" x14ac:dyDescent="0.25">
      <c r="C890" s="69" t="s">
        <v>1375</v>
      </c>
    </row>
    <row r="891" spans="3:4" ht="15.75" customHeight="1" x14ac:dyDescent="0.25">
      <c r="C891" s="69" t="s">
        <v>1376</v>
      </c>
    </row>
    <row r="892" spans="3:4" ht="15.75" customHeight="1" x14ac:dyDescent="0.25">
      <c r="C892" s="69" t="s">
        <v>1377</v>
      </c>
    </row>
    <row r="893" spans="3:4" ht="15.75" customHeight="1" x14ac:dyDescent="0.25">
      <c r="C893" s="69" t="s">
        <v>1378</v>
      </c>
    </row>
    <row r="894" spans="3:4" ht="15.75" customHeight="1" x14ac:dyDescent="0.25">
      <c r="C894" s="69" t="s">
        <v>1379</v>
      </c>
    </row>
    <row r="895" spans="3:4" ht="15.75" customHeight="1" x14ac:dyDescent="0.25">
      <c r="C895" s="69" t="s">
        <v>1380</v>
      </c>
    </row>
    <row r="896" spans="3:4" ht="15.75" customHeight="1" x14ac:dyDescent="0.25">
      <c r="C896" s="69" t="s">
        <v>1381</v>
      </c>
    </row>
    <row r="897" spans="3:3" ht="15.75" customHeight="1" x14ac:dyDescent="0.25">
      <c r="C897" s="69" t="s">
        <v>1382</v>
      </c>
    </row>
    <row r="898" spans="3:3" ht="15.75" customHeight="1" x14ac:dyDescent="0.25">
      <c r="C898" s="69" t="s">
        <v>1383</v>
      </c>
    </row>
    <row r="899" spans="3:3" ht="15.75" customHeight="1" x14ac:dyDescent="0.25">
      <c r="C899" s="69" t="s">
        <v>1384</v>
      </c>
    </row>
    <row r="900" spans="3:3" ht="15.75" customHeight="1" x14ac:dyDescent="0.25">
      <c r="C900" s="69" t="s">
        <v>1385</v>
      </c>
    </row>
    <row r="901" spans="3:3" ht="15.75" customHeight="1" x14ac:dyDescent="0.25">
      <c r="C901" s="69" t="s">
        <v>1386</v>
      </c>
    </row>
    <row r="902" spans="3:3" ht="15.75" customHeight="1" x14ac:dyDescent="0.25">
      <c r="C902" s="69" t="s">
        <v>1387</v>
      </c>
    </row>
    <row r="903" spans="3:3" ht="15.75" customHeight="1" x14ac:dyDescent="0.25">
      <c r="C903" s="69" t="s">
        <v>1388</v>
      </c>
    </row>
    <row r="904" spans="3:3" ht="15.75" customHeight="1" x14ac:dyDescent="0.25">
      <c r="C904" s="69" t="s">
        <v>1389</v>
      </c>
    </row>
    <row r="905" spans="3:3" ht="15.75" customHeight="1" x14ac:dyDescent="0.25">
      <c r="C905" s="69" t="s">
        <v>1390</v>
      </c>
    </row>
    <row r="906" spans="3:3" ht="15.75" customHeight="1" x14ac:dyDescent="0.25">
      <c r="C906" s="69" t="s">
        <v>1391</v>
      </c>
    </row>
    <row r="907" spans="3:3" ht="15.75" customHeight="1" x14ac:dyDescent="0.25">
      <c r="C907" s="69" t="s">
        <v>1392</v>
      </c>
    </row>
    <row r="908" spans="3:3" ht="15.75" customHeight="1" x14ac:dyDescent="0.25">
      <c r="C908" s="69" t="s">
        <v>1393</v>
      </c>
    </row>
    <row r="909" spans="3:3" ht="15.75" customHeight="1" x14ac:dyDescent="0.25">
      <c r="C909" s="69" t="s">
        <v>1394</v>
      </c>
    </row>
    <row r="910" spans="3:3" ht="15.75" customHeight="1" x14ac:dyDescent="0.25">
      <c r="C910" s="69" t="s">
        <v>1395</v>
      </c>
    </row>
    <row r="911" spans="3:3" ht="15.75" customHeight="1" x14ac:dyDescent="0.25">
      <c r="C911" s="69" t="s">
        <v>1396</v>
      </c>
    </row>
    <row r="912" spans="3:3" ht="15.75" customHeight="1" x14ac:dyDescent="0.25">
      <c r="C912" s="69" t="s">
        <v>1397</v>
      </c>
    </row>
    <row r="913" spans="3:3" ht="15.75" customHeight="1" x14ac:dyDescent="0.25">
      <c r="C913" s="69" t="s">
        <v>1398</v>
      </c>
    </row>
    <row r="914" spans="3:3" ht="15.75" customHeight="1" x14ac:dyDescent="0.25">
      <c r="C914" s="69" t="s">
        <v>1399</v>
      </c>
    </row>
    <row r="915" spans="3:3" ht="15.75" customHeight="1" x14ac:dyDescent="0.25">
      <c r="C915" s="69" t="s">
        <v>1400</v>
      </c>
    </row>
    <row r="916" spans="3:3" ht="15.75" customHeight="1" x14ac:dyDescent="0.25">
      <c r="C916" s="69" t="s">
        <v>1401</v>
      </c>
    </row>
    <row r="917" spans="3:3" ht="15.75" customHeight="1" x14ac:dyDescent="0.25">
      <c r="C917" s="69" t="s">
        <v>1402</v>
      </c>
    </row>
    <row r="918" spans="3:3" ht="15.75" customHeight="1" x14ac:dyDescent="0.25">
      <c r="C918" s="69" t="s">
        <v>1403</v>
      </c>
    </row>
    <row r="919" spans="3:3" ht="15.75" customHeight="1" x14ac:dyDescent="0.25">
      <c r="C919" s="69" t="s">
        <v>1404</v>
      </c>
    </row>
    <row r="920" spans="3:3" ht="15.75" customHeight="1" x14ac:dyDescent="0.25">
      <c r="C920" s="69" t="s">
        <v>1405</v>
      </c>
    </row>
    <row r="921" spans="3:3" ht="15.75" customHeight="1" x14ac:dyDescent="0.25">
      <c r="C921" s="69" t="s">
        <v>1406</v>
      </c>
    </row>
    <row r="922" spans="3:3" ht="15.75" customHeight="1" x14ac:dyDescent="0.25">
      <c r="C922" s="69" t="s">
        <v>1407</v>
      </c>
    </row>
    <row r="923" spans="3:3" ht="15.75" customHeight="1" x14ac:dyDescent="0.25">
      <c r="C923" s="69" t="s">
        <v>1408</v>
      </c>
    </row>
    <row r="924" spans="3:3" ht="15.75" customHeight="1" x14ac:dyDescent="0.25">
      <c r="C924" s="69" t="s">
        <v>1409</v>
      </c>
    </row>
    <row r="925" spans="3:3" ht="15.75" customHeight="1" x14ac:dyDescent="0.25">
      <c r="C925" s="69" t="s">
        <v>1410</v>
      </c>
    </row>
    <row r="926" spans="3:3" ht="15.75" customHeight="1" x14ac:dyDescent="0.25">
      <c r="C926" s="69" t="s">
        <v>1411</v>
      </c>
    </row>
    <row r="927" spans="3:3" ht="15.75" customHeight="1" x14ac:dyDescent="0.25">
      <c r="C927" s="69" t="s">
        <v>1412</v>
      </c>
    </row>
    <row r="928" spans="3:3" ht="15.75" customHeight="1" x14ac:dyDescent="0.25">
      <c r="C928" s="69" t="s">
        <v>1413</v>
      </c>
    </row>
    <row r="929" spans="3:3" ht="15.75" customHeight="1" x14ac:dyDescent="0.25">
      <c r="C929" s="69" t="s">
        <v>1414</v>
      </c>
    </row>
    <row r="930" spans="3:3" ht="15.75" customHeight="1" x14ac:dyDescent="0.25">
      <c r="C930" s="69" t="s">
        <v>1415</v>
      </c>
    </row>
    <row r="931" spans="3:3" ht="15.75" customHeight="1" x14ac:dyDescent="0.25">
      <c r="C931" s="69" t="s">
        <v>1416</v>
      </c>
    </row>
    <row r="932" spans="3:3" ht="15.75" customHeight="1" x14ac:dyDescent="0.25">
      <c r="C932" s="69" t="s">
        <v>1417</v>
      </c>
    </row>
    <row r="933" spans="3:3" ht="15.75" customHeight="1" x14ac:dyDescent="0.25">
      <c r="C933" s="69" t="s">
        <v>1418</v>
      </c>
    </row>
    <row r="934" spans="3:3" ht="15.75" customHeight="1" x14ac:dyDescent="0.25">
      <c r="C934" s="69" t="s">
        <v>1419</v>
      </c>
    </row>
    <row r="935" spans="3:3" ht="15.75" customHeight="1" x14ac:dyDescent="0.25">
      <c r="C935" s="69" t="s">
        <v>1420</v>
      </c>
    </row>
    <row r="936" spans="3:3" ht="15.75" customHeight="1" x14ac:dyDescent="0.25">
      <c r="C936" s="69" t="s">
        <v>1421</v>
      </c>
    </row>
    <row r="937" spans="3:3" ht="15.75" customHeight="1" x14ac:dyDescent="0.25">
      <c r="C937" s="69" t="s">
        <v>1422</v>
      </c>
    </row>
    <row r="938" spans="3:3" ht="15.75" customHeight="1" x14ac:dyDescent="0.25">
      <c r="C938" s="69" t="s">
        <v>1423</v>
      </c>
    </row>
    <row r="939" spans="3:3" ht="15.75" customHeight="1" x14ac:dyDescent="0.25">
      <c r="C939" s="69" t="s">
        <v>1424</v>
      </c>
    </row>
    <row r="940" spans="3:3" ht="15.75" customHeight="1" x14ac:dyDescent="0.25">
      <c r="C940" s="69" t="s">
        <v>1425</v>
      </c>
    </row>
    <row r="941" spans="3:3" ht="15.75" customHeight="1" x14ac:dyDescent="0.25">
      <c r="C941" s="69" t="s">
        <v>1426</v>
      </c>
    </row>
    <row r="942" spans="3:3" ht="15.75" customHeight="1" x14ac:dyDescent="0.25">
      <c r="C942" s="69" t="s">
        <v>1427</v>
      </c>
    </row>
    <row r="943" spans="3:3" ht="15.75" customHeight="1" x14ac:dyDescent="0.25">
      <c r="C943" s="69" t="s">
        <v>1428</v>
      </c>
    </row>
    <row r="944" spans="3:3" ht="15.75" customHeight="1" x14ac:dyDescent="0.25">
      <c r="C944" s="69" t="s">
        <v>1429</v>
      </c>
    </row>
    <row r="945" spans="3:4" ht="15.75" customHeight="1" x14ac:dyDescent="0.25">
      <c r="C945" s="69" t="s">
        <v>1430</v>
      </c>
    </row>
    <row r="946" spans="3:4" ht="15.75" customHeight="1" x14ac:dyDescent="0.25">
      <c r="C946" s="69" t="s">
        <v>1431</v>
      </c>
    </row>
    <row r="947" spans="3:4" ht="15.75" customHeight="1" x14ac:dyDescent="0.25">
      <c r="C947" s="69" t="s">
        <v>1432</v>
      </c>
    </row>
    <row r="948" spans="3:4" ht="15.75" customHeight="1" x14ac:dyDescent="0.25">
      <c r="C948" s="69" t="s">
        <v>1433</v>
      </c>
    </row>
    <row r="949" spans="3:4" ht="15.75" customHeight="1" x14ac:dyDescent="0.25">
      <c r="C949" s="69" t="s">
        <v>1434</v>
      </c>
    </row>
    <row r="950" spans="3:4" ht="15.75" customHeight="1" x14ac:dyDescent="0.25">
      <c r="C950" s="69" t="s">
        <v>1435</v>
      </c>
    </row>
    <row r="951" spans="3:4" ht="15.75" customHeight="1" x14ac:dyDescent="0.25">
      <c r="C951" s="69" t="s">
        <v>1436</v>
      </c>
    </row>
    <row r="952" spans="3:4" ht="15.75" customHeight="1" x14ac:dyDescent="0.25">
      <c r="C952" s="69" t="s">
        <v>1437</v>
      </c>
    </row>
    <row r="953" spans="3:4" ht="15.75" customHeight="1" x14ac:dyDescent="0.25">
      <c r="C953" s="69" t="s">
        <v>1438</v>
      </c>
    </row>
    <row r="954" spans="3:4" ht="15.75" customHeight="1" x14ac:dyDescent="0.25">
      <c r="C954" s="69" t="s">
        <v>1439</v>
      </c>
    </row>
    <row r="955" spans="3:4" ht="15.75" customHeight="1" x14ac:dyDescent="0.25">
      <c r="C955" s="87" t="s">
        <v>1440</v>
      </c>
      <c r="D955" s="87"/>
    </row>
    <row r="956" spans="3:4" ht="15.75" customHeight="1" x14ac:dyDescent="0.25">
      <c r="C956" s="69" t="s">
        <v>1441</v>
      </c>
    </row>
    <row r="957" spans="3:4" ht="15.75" customHeight="1" x14ac:dyDescent="0.25">
      <c r="C957" s="87" t="s">
        <v>1442</v>
      </c>
      <c r="D957" s="87"/>
    </row>
    <row r="958" spans="3:4" ht="15.75" customHeight="1" x14ac:dyDescent="0.25">
      <c r="C958" s="69" t="s">
        <v>1443</v>
      </c>
    </row>
    <row r="959" spans="3:4" ht="15.75" customHeight="1" x14ac:dyDescent="0.25">
      <c r="C959" s="69" t="s">
        <v>1444</v>
      </c>
    </row>
    <row r="960" spans="3:4" ht="15.75" customHeight="1" x14ac:dyDescent="0.25">
      <c r="C960" s="69" t="s">
        <v>1445</v>
      </c>
    </row>
    <row r="961" spans="3:3" ht="15.75" customHeight="1" x14ac:dyDescent="0.25">
      <c r="C961" s="69" t="s">
        <v>1446</v>
      </c>
    </row>
    <row r="962" spans="3:3" ht="15.75" customHeight="1" x14ac:dyDescent="0.25">
      <c r="C962" s="69" t="s">
        <v>1447</v>
      </c>
    </row>
    <row r="963" spans="3:3" ht="15.75" customHeight="1" x14ac:dyDescent="0.25">
      <c r="C963" s="69" t="s">
        <v>1448</v>
      </c>
    </row>
    <row r="964" spans="3:3" ht="15.75" customHeight="1" x14ac:dyDescent="0.25">
      <c r="C964" s="69" t="s">
        <v>1449</v>
      </c>
    </row>
    <row r="965" spans="3:3" ht="15.75" customHeight="1" x14ac:dyDescent="0.25">
      <c r="C965" s="69" t="s">
        <v>1450</v>
      </c>
    </row>
    <row r="966" spans="3:3" ht="15.75" customHeight="1" x14ac:dyDescent="0.25">
      <c r="C966" s="69" t="s">
        <v>1451</v>
      </c>
    </row>
    <row r="967" spans="3:3" ht="15.75" customHeight="1" x14ac:dyDescent="0.25">
      <c r="C967" s="69" t="s">
        <v>1452</v>
      </c>
    </row>
    <row r="968" spans="3:3" ht="15.75" customHeight="1" x14ac:dyDescent="0.25">
      <c r="C968" s="69" t="s">
        <v>1453</v>
      </c>
    </row>
    <row r="969" spans="3:3" ht="15.75" customHeight="1" x14ac:dyDescent="0.25">
      <c r="C969" s="69" t="s">
        <v>1454</v>
      </c>
    </row>
    <row r="970" spans="3:3" ht="15.75" customHeight="1" x14ac:dyDescent="0.25">
      <c r="C970" s="69" t="s">
        <v>1455</v>
      </c>
    </row>
    <row r="971" spans="3:3" ht="15.75" customHeight="1" x14ac:dyDescent="0.25">
      <c r="C971" s="69" t="s">
        <v>1456</v>
      </c>
    </row>
    <row r="972" spans="3:3" ht="15.75" customHeight="1" x14ac:dyDescent="0.25">
      <c r="C972" s="69" t="s">
        <v>1457</v>
      </c>
    </row>
    <row r="973" spans="3:3" ht="15.75" customHeight="1" x14ac:dyDescent="0.25">
      <c r="C973" s="69" t="s">
        <v>1458</v>
      </c>
    </row>
    <row r="974" spans="3:3" ht="15.75" customHeight="1" x14ac:dyDescent="0.25">
      <c r="C974" s="69" t="s">
        <v>1459</v>
      </c>
    </row>
    <row r="975" spans="3:3" ht="15.75" customHeight="1" x14ac:dyDescent="0.25">
      <c r="C975" s="69" t="s">
        <v>1460</v>
      </c>
    </row>
    <row r="976" spans="3:3" ht="15.75" customHeight="1" x14ac:dyDescent="0.25">
      <c r="C976" s="69" t="s">
        <v>1461</v>
      </c>
    </row>
    <row r="977" spans="3:3" ht="15.75" customHeight="1" x14ac:dyDescent="0.25">
      <c r="C977" s="69" t="s">
        <v>1462</v>
      </c>
    </row>
    <row r="978" spans="3:3" ht="15.75" customHeight="1" x14ac:dyDescent="0.25">
      <c r="C978" s="69" t="s">
        <v>1463</v>
      </c>
    </row>
    <row r="979" spans="3:3" ht="15.75" customHeight="1" x14ac:dyDescent="0.25">
      <c r="C979" s="69" t="s">
        <v>1464</v>
      </c>
    </row>
    <row r="980" spans="3:3" ht="15.75" customHeight="1" x14ac:dyDescent="0.25">
      <c r="C980" s="69" t="s">
        <v>1465</v>
      </c>
    </row>
    <row r="981" spans="3:3" ht="15.75" customHeight="1" x14ac:dyDescent="0.25">
      <c r="C981" s="69" t="s">
        <v>1466</v>
      </c>
    </row>
    <row r="982" spans="3:3" ht="15.75" customHeight="1" x14ac:dyDescent="0.25">
      <c r="C982" s="69" t="s">
        <v>1467</v>
      </c>
    </row>
    <row r="983" spans="3:3" ht="15.75" customHeight="1" x14ac:dyDescent="0.25">
      <c r="C983" s="69" t="s">
        <v>1468</v>
      </c>
    </row>
    <row r="984" spans="3:3" ht="15.75" customHeight="1" x14ac:dyDescent="0.25">
      <c r="C984" s="69" t="s">
        <v>1469</v>
      </c>
    </row>
    <row r="985" spans="3:3" ht="15.75" customHeight="1" x14ac:dyDescent="0.25">
      <c r="C985" s="69" t="s">
        <v>1470</v>
      </c>
    </row>
    <row r="986" spans="3:3" ht="15.75" customHeight="1" x14ac:dyDescent="0.25">
      <c r="C986" s="69" t="s">
        <v>1471</v>
      </c>
    </row>
    <row r="987" spans="3:3" ht="15.75" customHeight="1" x14ac:dyDescent="0.25">
      <c r="C987" s="69" t="s">
        <v>1472</v>
      </c>
    </row>
    <row r="988" spans="3:3" ht="15.75" customHeight="1" x14ac:dyDescent="0.25">
      <c r="C988" s="69" t="s">
        <v>1473</v>
      </c>
    </row>
    <row r="989" spans="3:3" ht="15.75" customHeight="1" x14ac:dyDescent="0.25">
      <c r="C989" s="69" t="s">
        <v>1474</v>
      </c>
    </row>
    <row r="990" spans="3:3" ht="15.75" customHeight="1" x14ac:dyDescent="0.25">
      <c r="C990" s="69" t="s">
        <v>1475</v>
      </c>
    </row>
    <row r="991" spans="3:3" ht="15.75" customHeight="1" x14ac:dyDescent="0.25">
      <c r="C991" s="69" t="s">
        <v>1476</v>
      </c>
    </row>
    <row r="992" spans="3:3" ht="15.75" customHeight="1" x14ac:dyDescent="0.25">
      <c r="C992" s="69" t="s">
        <v>1477</v>
      </c>
    </row>
    <row r="993" spans="3:3" ht="15.75" customHeight="1" x14ac:dyDescent="0.25">
      <c r="C993" s="69" t="s">
        <v>1478</v>
      </c>
    </row>
    <row r="994" spans="3:3" ht="15.75" customHeight="1" x14ac:dyDescent="0.25">
      <c r="C994" s="69" t="s">
        <v>1479</v>
      </c>
    </row>
    <row r="995" spans="3:3" ht="15.75" customHeight="1" x14ac:dyDescent="0.25">
      <c r="C995" s="69" t="s">
        <v>1480</v>
      </c>
    </row>
    <row r="996" spans="3:3" ht="15.75" customHeight="1" x14ac:dyDescent="0.25">
      <c r="C996" s="69" t="s">
        <v>1481</v>
      </c>
    </row>
    <row r="997" spans="3:3" ht="15.75" customHeight="1" x14ac:dyDescent="0.25">
      <c r="C997" s="69" t="s">
        <v>1482</v>
      </c>
    </row>
    <row r="998" spans="3:3" ht="15.75" customHeight="1" x14ac:dyDescent="0.25">
      <c r="C998" s="69" t="s">
        <v>1483</v>
      </c>
    </row>
    <row r="999" spans="3:3" ht="15.75" customHeight="1" x14ac:dyDescent="0.25">
      <c r="C999" s="69" t="s">
        <v>1484</v>
      </c>
    </row>
    <row r="1000" spans="3:3" ht="15.75" customHeight="1" x14ac:dyDescent="0.25">
      <c r="C1000" s="69" t="s">
        <v>1485</v>
      </c>
    </row>
    <row r="1001" spans="3:3" ht="15.75" customHeight="1" x14ac:dyDescent="0.25">
      <c r="C1001" s="69" t="s">
        <v>1486</v>
      </c>
    </row>
    <row r="1002" spans="3:3" ht="15.75" customHeight="1" x14ac:dyDescent="0.25">
      <c r="C1002" s="69" t="s">
        <v>1487</v>
      </c>
    </row>
    <row r="1003" spans="3:3" ht="15.75" customHeight="1" x14ac:dyDescent="0.25">
      <c r="C1003" s="69" t="s">
        <v>1488</v>
      </c>
    </row>
    <row r="1004" spans="3:3" ht="15.75" customHeight="1" x14ac:dyDescent="0.25">
      <c r="C1004" s="69" t="s">
        <v>1489</v>
      </c>
    </row>
    <row r="1005" spans="3:3" ht="15.75" customHeight="1" x14ac:dyDescent="0.25">
      <c r="C1005" s="69" t="s">
        <v>1490</v>
      </c>
    </row>
    <row r="1006" spans="3:3" ht="15.75" customHeight="1" x14ac:dyDescent="0.25">
      <c r="C1006" s="69" t="s">
        <v>1491</v>
      </c>
    </row>
    <row r="1007" spans="3:3" ht="15.75" customHeight="1" x14ac:dyDescent="0.25">
      <c r="C1007" s="69" t="s">
        <v>1492</v>
      </c>
    </row>
    <row r="1008" spans="3:3" ht="15.75" customHeight="1" x14ac:dyDescent="0.25">
      <c r="C1008" s="69" t="s">
        <v>1493</v>
      </c>
    </row>
    <row r="1009" spans="3:3" ht="15.75" customHeight="1" x14ac:dyDescent="0.25">
      <c r="C1009" s="69" t="s">
        <v>1494</v>
      </c>
    </row>
    <row r="1010" spans="3:3" ht="15.75" customHeight="1" x14ac:dyDescent="0.25">
      <c r="C1010" s="69" t="s">
        <v>1495</v>
      </c>
    </row>
    <row r="1011" spans="3:3" ht="15.75" customHeight="1" x14ac:dyDescent="0.25">
      <c r="C1011" s="69" t="s">
        <v>1496</v>
      </c>
    </row>
    <row r="1012" spans="3:3" ht="15.75" customHeight="1" x14ac:dyDescent="0.25">
      <c r="C1012" s="69" t="s">
        <v>1497</v>
      </c>
    </row>
    <row r="1013" spans="3:3" ht="15.75" customHeight="1" x14ac:dyDescent="0.25">
      <c r="C1013" s="69" t="s">
        <v>1498</v>
      </c>
    </row>
    <row r="1014" spans="3:3" ht="15.75" customHeight="1" x14ac:dyDescent="0.25">
      <c r="C1014" s="69" t="s">
        <v>1499</v>
      </c>
    </row>
    <row r="1015" spans="3:3" ht="15.75" customHeight="1" x14ac:dyDescent="0.25">
      <c r="C1015" s="69" t="s">
        <v>1500</v>
      </c>
    </row>
    <row r="1016" spans="3:3" ht="15.75" customHeight="1" x14ac:dyDescent="0.25">
      <c r="C1016" s="69" t="s">
        <v>1501</v>
      </c>
    </row>
    <row r="1017" spans="3:3" ht="15.75" customHeight="1" x14ac:dyDescent="0.25">
      <c r="C1017" s="69" t="s">
        <v>1502</v>
      </c>
    </row>
    <row r="1018" spans="3:3" ht="15.75" customHeight="1" x14ac:dyDescent="0.25">
      <c r="C1018" s="69" t="s">
        <v>1503</v>
      </c>
    </row>
    <row r="1019" spans="3:3" ht="15.75" customHeight="1" x14ac:dyDescent="0.25">
      <c r="C1019" s="69" t="s">
        <v>1504</v>
      </c>
    </row>
    <row r="1020" spans="3:3" ht="15.75" customHeight="1" x14ac:dyDescent="0.25">
      <c r="C1020" s="69" t="s">
        <v>1505</v>
      </c>
    </row>
    <row r="1021" spans="3:3" ht="15.75" customHeight="1" x14ac:dyDescent="0.25">
      <c r="C1021" s="69" t="s">
        <v>1506</v>
      </c>
    </row>
    <row r="1022" spans="3:3" ht="15.75" customHeight="1" x14ac:dyDescent="0.25">
      <c r="C1022" s="69" t="s">
        <v>1507</v>
      </c>
    </row>
    <row r="1023" spans="3:3" ht="15.75" customHeight="1" x14ac:dyDescent="0.25">
      <c r="C1023" s="69" t="s">
        <v>1508</v>
      </c>
    </row>
    <row r="1024" spans="3:3" ht="15.75" customHeight="1" x14ac:dyDescent="0.25">
      <c r="C1024" s="69" t="s">
        <v>1509</v>
      </c>
    </row>
    <row r="1025" spans="3:3" ht="15.75" customHeight="1" x14ac:dyDescent="0.25">
      <c r="C1025" s="69" t="s">
        <v>1510</v>
      </c>
    </row>
    <row r="1026" spans="3:3" ht="15.75" customHeight="1" x14ac:dyDescent="0.25">
      <c r="C1026" s="69" t="s">
        <v>1511</v>
      </c>
    </row>
    <row r="1027" spans="3:3" ht="15.75" customHeight="1" x14ac:dyDescent="0.25">
      <c r="C1027" s="69" t="s">
        <v>1512</v>
      </c>
    </row>
    <row r="1028" spans="3:3" ht="15.75" customHeight="1" x14ac:dyDescent="0.25">
      <c r="C1028" s="69" t="s">
        <v>1513</v>
      </c>
    </row>
    <row r="1029" spans="3:3" ht="15.75" customHeight="1" x14ac:dyDescent="0.25">
      <c r="C1029" s="69" t="s">
        <v>1514</v>
      </c>
    </row>
    <row r="1030" spans="3:3" ht="15.75" customHeight="1" x14ac:dyDescent="0.25">
      <c r="C1030" s="69" t="s">
        <v>1515</v>
      </c>
    </row>
    <row r="1031" spans="3:3" ht="15.75" customHeight="1" x14ac:dyDescent="0.25">
      <c r="C1031" s="69" t="s">
        <v>1516</v>
      </c>
    </row>
    <row r="1032" spans="3:3" ht="15.75" customHeight="1" x14ac:dyDescent="0.25">
      <c r="C1032" s="69" t="s">
        <v>1517</v>
      </c>
    </row>
    <row r="1033" spans="3:3" ht="15.75" customHeight="1" x14ac:dyDescent="0.25">
      <c r="C1033" s="69" t="s">
        <v>1518</v>
      </c>
    </row>
    <row r="1034" spans="3:3" ht="15.75" customHeight="1" x14ac:dyDescent="0.25">
      <c r="C1034" s="69" t="s">
        <v>1519</v>
      </c>
    </row>
    <row r="1035" spans="3:3" ht="15.75" customHeight="1" x14ac:dyDescent="0.25">
      <c r="C1035" s="69" t="s">
        <v>1520</v>
      </c>
    </row>
    <row r="1036" spans="3:3" ht="15.75" customHeight="1" x14ac:dyDescent="0.25">
      <c r="C1036" s="69" t="s">
        <v>1521</v>
      </c>
    </row>
    <row r="1037" spans="3:3" ht="15.75" customHeight="1" x14ac:dyDescent="0.25">
      <c r="C1037" s="69" t="s">
        <v>1522</v>
      </c>
    </row>
    <row r="1038" spans="3:3" ht="15.75" customHeight="1" x14ac:dyDescent="0.25">
      <c r="C1038" s="69" t="s">
        <v>1523</v>
      </c>
    </row>
    <row r="1039" spans="3:3" ht="15.75" customHeight="1" x14ac:dyDescent="0.25">
      <c r="C1039" s="69" t="s">
        <v>1524</v>
      </c>
    </row>
    <row r="1040" spans="3:3" ht="15.75" customHeight="1" x14ac:dyDescent="0.25">
      <c r="C1040" s="69" t="s">
        <v>1525</v>
      </c>
    </row>
    <row r="1041" spans="3:3" ht="15.75" customHeight="1" x14ac:dyDescent="0.25">
      <c r="C1041" s="69" t="s">
        <v>1526</v>
      </c>
    </row>
    <row r="1042" spans="3:3" ht="15.75" customHeight="1" x14ac:dyDescent="0.25">
      <c r="C1042" s="69" t="s">
        <v>1527</v>
      </c>
    </row>
    <row r="1043" spans="3:3" ht="15.75" customHeight="1" x14ac:dyDescent="0.25">
      <c r="C1043" s="69" t="s">
        <v>1528</v>
      </c>
    </row>
    <row r="1044" spans="3:3" ht="15.75" customHeight="1" x14ac:dyDescent="0.25">
      <c r="C1044" s="69" t="s">
        <v>1529</v>
      </c>
    </row>
    <row r="1045" spans="3:3" ht="15.75" customHeight="1" x14ac:dyDescent="0.25">
      <c r="C1045" s="69" t="s">
        <v>1530</v>
      </c>
    </row>
    <row r="1046" spans="3:3" ht="15.75" customHeight="1" x14ac:dyDescent="0.25">
      <c r="C1046" s="69" t="s">
        <v>1531</v>
      </c>
    </row>
    <row r="1047" spans="3:3" ht="15.75" customHeight="1" x14ac:dyDescent="0.25">
      <c r="C1047" s="69" t="s">
        <v>1532</v>
      </c>
    </row>
    <row r="1048" spans="3:3" ht="15.75" customHeight="1" x14ac:dyDescent="0.25">
      <c r="C1048" s="69" t="s">
        <v>1533</v>
      </c>
    </row>
    <row r="1049" spans="3:3" ht="15.75" customHeight="1" x14ac:dyDescent="0.25">
      <c r="C1049" s="69" t="s">
        <v>1534</v>
      </c>
    </row>
    <row r="1050" spans="3:3" ht="15.75" customHeight="1" x14ac:dyDescent="0.25">
      <c r="C1050" s="69" t="s">
        <v>1535</v>
      </c>
    </row>
    <row r="1051" spans="3:3" ht="15.75" customHeight="1" x14ac:dyDescent="0.25">
      <c r="C1051" s="69" t="s">
        <v>1536</v>
      </c>
    </row>
    <row r="1052" spans="3:3" ht="15.75" customHeight="1" x14ac:dyDescent="0.25">
      <c r="C1052" s="69" t="s">
        <v>1537</v>
      </c>
    </row>
    <row r="1053" spans="3:3" ht="15.75" customHeight="1" x14ac:dyDescent="0.25">
      <c r="C1053" s="69" t="s">
        <v>1538</v>
      </c>
    </row>
    <row r="1054" spans="3:3" ht="15.75" customHeight="1" x14ac:dyDescent="0.25">
      <c r="C1054" s="69" t="s">
        <v>1539</v>
      </c>
    </row>
    <row r="1055" spans="3:3" ht="15.75" customHeight="1" x14ac:dyDescent="0.25">
      <c r="C1055" s="69" t="s">
        <v>1540</v>
      </c>
    </row>
    <row r="1056" spans="3:3" ht="15.75" customHeight="1" x14ac:dyDescent="0.25">
      <c r="C1056" s="69" t="s">
        <v>1541</v>
      </c>
    </row>
    <row r="1057" spans="3:3" ht="15.75" customHeight="1" x14ac:dyDescent="0.25">
      <c r="C1057" s="69" t="s">
        <v>1542</v>
      </c>
    </row>
    <row r="1058" spans="3:3" ht="15.75" customHeight="1" x14ac:dyDescent="0.25">
      <c r="C1058" s="69" t="s">
        <v>1543</v>
      </c>
    </row>
    <row r="1059" spans="3:3" ht="15.75" customHeight="1" x14ac:dyDescent="0.25">
      <c r="C1059" s="69" t="s">
        <v>1544</v>
      </c>
    </row>
    <row r="1060" spans="3:3" ht="15.75" customHeight="1" x14ac:dyDescent="0.25">
      <c r="C1060" s="69" t="s">
        <v>1545</v>
      </c>
    </row>
    <row r="1061" spans="3:3" ht="15.75" customHeight="1" x14ac:dyDescent="0.25">
      <c r="C1061" s="69" t="s">
        <v>1546</v>
      </c>
    </row>
    <row r="1062" spans="3:3" ht="15.75" customHeight="1" x14ac:dyDescent="0.25">
      <c r="C1062" s="69" t="s">
        <v>1547</v>
      </c>
    </row>
    <row r="1063" spans="3:3" ht="15.75" customHeight="1" x14ac:dyDescent="0.25">
      <c r="C1063" s="69" t="s">
        <v>1548</v>
      </c>
    </row>
    <row r="1064" spans="3:3" ht="15.75" customHeight="1" x14ac:dyDescent="0.25">
      <c r="C1064" s="69" t="s">
        <v>1549</v>
      </c>
    </row>
    <row r="1065" spans="3:3" ht="15.75" customHeight="1" x14ac:dyDescent="0.25">
      <c r="C1065" s="69" t="s">
        <v>1550</v>
      </c>
    </row>
    <row r="1066" spans="3:3" ht="15.75" customHeight="1" x14ac:dyDescent="0.25">
      <c r="C1066" s="69" t="s">
        <v>1551</v>
      </c>
    </row>
    <row r="1067" spans="3:3" ht="15.75" customHeight="1" x14ac:dyDescent="0.25">
      <c r="C1067" s="69" t="s">
        <v>1552</v>
      </c>
    </row>
    <row r="1068" spans="3:3" ht="15.75" customHeight="1" x14ac:dyDescent="0.25">
      <c r="C1068" s="69" t="s">
        <v>1553</v>
      </c>
    </row>
    <row r="1069" spans="3:3" ht="15.75" customHeight="1" x14ac:dyDescent="0.25">
      <c r="C1069" s="69" t="s">
        <v>1554</v>
      </c>
    </row>
    <row r="1070" spans="3:3" ht="15.75" customHeight="1" x14ac:dyDescent="0.25">
      <c r="C1070" s="69" t="s">
        <v>1555</v>
      </c>
    </row>
    <row r="1071" spans="3:3" ht="15.75" customHeight="1" x14ac:dyDescent="0.25">
      <c r="C1071" s="69" t="s">
        <v>1556</v>
      </c>
    </row>
    <row r="1072" spans="3:3" ht="15.75" customHeight="1" x14ac:dyDescent="0.25">
      <c r="C1072" s="69" t="s">
        <v>1557</v>
      </c>
    </row>
    <row r="1073" spans="3:3" ht="15.75" customHeight="1" x14ac:dyDescent="0.25">
      <c r="C1073" s="69" t="s">
        <v>1558</v>
      </c>
    </row>
    <row r="1074" spans="3:3" ht="15.75" customHeight="1" x14ac:dyDescent="0.25">
      <c r="C1074" s="69" t="s">
        <v>1559</v>
      </c>
    </row>
    <row r="1075" spans="3:3" ht="15.75" customHeight="1" x14ac:dyDescent="0.25">
      <c r="C1075" s="69" t="s">
        <v>1560</v>
      </c>
    </row>
    <row r="1076" spans="3:3" ht="15.75" customHeight="1" x14ac:dyDescent="0.25">
      <c r="C1076" s="69" t="s">
        <v>1561</v>
      </c>
    </row>
    <row r="1077" spans="3:3" ht="15.75" customHeight="1" x14ac:dyDescent="0.25">
      <c r="C1077" s="69" t="s">
        <v>1562</v>
      </c>
    </row>
    <row r="1078" spans="3:3" ht="15.75" customHeight="1" x14ac:dyDescent="0.25">
      <c r="C1078" s="69" t="s">
        <v>1563</v>
      </c>
    </row>
    <row r="1079" spans="3:3" ht="15.75" customHeight="1" x14ac:dyDescent="0.25">
      <c r="C1079" s="69" t="s">
        <v>1564</v>
      </c>
    </row>
    <row r="1080" spans="3:3" ht="15.75" customHeight="1" x14ac:dyDescent="0.25">
      <c r="C1080" s="69" t="s">
        <v>1565</v>
      </c>
    </row>
    <row r="1081" spans="3:3" ht="15.75" customHeight="1" x14ac:dyDescent="0.25">
      <c r="C1081" s="69" t="s">
        <v>1566</v>
      </c>
    </row>
    <row r="1082" spans="3:3" ht="15.75" customHeight="1" x14ac:dyDescent="0.25">
      <c r="C1082" s="69" t="s">
        <v>1567</v>
      </c>
    </row>
    <row r="1083" spans="3:3" ht="15.75" customHeight="1" x14ac:dyDescent="0.25">
      <c r="C1083" s="69" t="s">
        <v>1568</v>
      </c>
    </row>
    <row r="1084" spans="3:3" ht="15.75" customHeight="1" x14ac:dyDescent="0.25">
      <c r="C1084" s="69" t="s">
        <v>1569</v>
      </c>
    </row>
    <row r="1085" spans="3:3" ht="15.75" customHeight="1" x14ac:dyDescent="0.25">
      <c r="C1085" s="69" t="s">
        <v>1570</v>
      </c>
    </row>
    <row r="1086" spans="3:3" ht="15.75" customHeight="1" x14ac:dyDescent="0.25">
      <c r="C1086" s="69" t="s">
        <v>1571</v>
      </c>
    </row>
    <row r="1087" spans="3:3" ht="15.75" customHeight="1" x14ac:dyDescent="0.25">
      <c r="C1087" s="69" t="s">
        <v>1572</v>
      </c>
    </row>
    <row r="1088" spans="3:3" ht="15.75" customHeight="1" x14ac:dyDescent="0.25">
      <c r="C1088" s="69" t="s">
        <v>1573</v>
      </c>
    </row>
    <row r="1089" spans="3:3" ht="15.75" customHeight="1" x14ac:dyDescent="0.25">
      <c r="C1089" s="69" t="s">
        <v>1574</v>
      </c>
    </row>
    <row r="1090" spans="3:3" ht="15.75" customHeight="1" x14ac:dyDescent="0.25">
      <c r="C1090" s="69" t="s">
        <v>1575</v>
      </c>
    </row>
    <row r="1091" spans="3:3" ht="15.75" customHeight="1" x14ac:dyDescent="0.25">
      <c r="C1091" s="69" t="s">
        <v>1576</v>
      </c>
    </row>
    <row r="1092" spans="3:3" ht="15.75" customHeight="1" x14ac:dyDescent="0.25">
      <c r="C1092" s="69" t="s">
        <v>1577</v>
      </c>
    </row>
    <row r="1093" spans="3:3" ht="15.75" customHeight="1" x14ac:dyDescent="0.25">
      <c r="C1093" s="69" t="s">
        <v>1578</v>
      </c>
    </row>
    <row r="1094" spans="3:3" ht="15.75" customHeight="1" x14ac:dyDescent="0.25">
      <c r="C1094" s="69" t="s">
        <v>1579</v>
      </c>
    </row>
    <row r="1095" spans="3:3" ht="15.75" customHeight="1" x14ac:dyDescent="0.25">
      <c r="C1095" s="69" t="s">
        <v>1580</v>
      </c>
    </row>
    <row r="1096" spans="3:3" ht="15.75" customHeight="1" x14ac:dyDescent="0.25">
      <c r="C1096" s="69" t="s">
        <v>1581</v>
      </c>
    </row>
    <row r="1097" spans="3:3" ht="15.75" customHeight="1" x14ac:dyDescent="0.25">
      <c r="C1097" s="69" t="s">
        <v>1582</v>
      </c>
    </row>
    <row r="1098" spans="3:3" ht="15.75" customHeight="1" x14ac:dyDescent="0.25">
      <c r="C1098" s="69" t="s">
        <v>1583</v>
      </c>
    </row>
    <row r="1099" spans="3:3" ht="15.75" customHeight="1" x14ac:dyDescent="0.25">
      <c r="C1099" s="69" t="s">
        <v>1584</v>
      </c>
    </row>
    <row r="1100" spans="3:3" ht="15.75" customHeight="1" x14ac:dyDescent="0.25">
      <c r="C1100" s="69" t="s">
        <v>1585</v>
      </c>
    </row>
    <row r="1101" spans="3:3" ht="15.75" customHeight="1" x14ac:dyDescent="0.25">
      <c r="C1101" s="69" t="s">
        <v>1586</v>
      </c>
    </row>
    <row r="1102" spans="3:3" ht="15.75" customHeight="1" x14ac:dyDescent="0.25">
      <c r="C1102" s="69" t="s">
        <v>1587</v>
      </c>
    </row>
    <row r="1103" spans="3:3" ht="15.75" customHeight="1" x14ac:dyDescent="0.25">
      <c r="C1103" s="69" t="s">
        <v>1588</v>
      </c>
    </row>
    <row r="1104" spans="3:3" ht="15.75" customHeight="1" x14ac:dyDescent="0.25">
      <c r="C1104" s="69" t="s">
        <v>1589</v>
      </c>
    </row>
    <row r="1105" spans="3:3" ht="15.75" customHeight="1" x14ac:dyDescent="0.25">
      <c r="C1105" s="69" t="s">
        <v>1590</v>
      </c>
    </row>
    <row r="1106" spans="3:3" ht="15.75" customHeight="1" x14ac:dyDescent="0.25">
      <c r="C1106" s="69" t="s">
        <v>1591</v>
      </c>
    </row>
    <row r="1107" spans="3:3" ht="15.75" customHeight="1" x14ac:dyDescent="0.25">
      <c r="C1107" s="69" t="s">
        <v>1592</v>
      </c>
    </row>
    <row r="1108" spans="3:3" ht="15.75" customHeight="1" x14ac:dyDescent="0.25">
      <c r="C1108" s="69" t="s">
        <v>1593</v>
      </c>
    </row>
    <row r="1109" spans="3:3" ht="15.75" customHeight="1" x14ac:dyDescent="0.25">
      <c r="C1109" s="69" t="s">
        <v>1594</v>
      </c>
    </row>
    <row r="1110" spans="3:3" ht="15.75" customHeight="1" x14ac:dyDescent="0.25">
      <c r="C1110" s="69" t="s">
        <v>1595</v>
      </c>
    </row>
    <row r="1111" spans="3:3" ht="15.75" customHeight="1" x14ac:dyDescent="0.25">
      <c r="C1111" s="69" t="s">
        <v>1596</v>
      </c>
    </row>
    <row r="1112" spans="3:3" ht="15.75" customHeight="1" x14ac:dyDescent="0.25">
      <c r="C1112" s="69" t="s">
        <v>1597</v>
      </c>
    </row>
    <row r="1113" spans="3:3" ht="15.75" customHeight="1" x14ac:dyDescent="0.25">
      <c r="C1113" s="69" t="s">
        <v>1598</v>
      </c>
    </row>
    <row r="1114" spans="3:3" ht="15.75" customHeight="1" x14ac:dyDescent="0.25">
      <c r="C1114" s="69" t="s">
        <v>1599</v>
      </c>
    </row>
    <row r="1115" spans="3:3" ht="15.75" customHeight="1" x14ac:dyDescent="0.25">
      <c r="C1115" s="69" t="s">
        <v>1600</v>
      </c>
    </row>
    <row r="1116" spans="3:3" ht="15.75" customHeight="1" x14ac:dyDescent="0.25">
      <c r="C1116" s="69" t="s">
        <v>1601</v>
      </c>
    </row>
    <row r="1117" spans="3:3" ht="15.75" customHeight="1" x14ac:dyDescent="0.25">
      <c r="C1117" s="69" t="s">
        <v>1602</v>
      </c>
    </row>
    <row r="1118" spans="3:3" ht="15.75" customHeight="1" x14ac:dyDescent="0.25">
      <c r="C1118" s="69" t="s">
        <v>1603</v>
      </c>
    </row>
    <row r="1119" spans="3:3" ht="15.75" customHeight="1" x14ac:dyDescent="0.25">
      <c r="C1119" s="69" t="s">
        <v>1604</v>
      </c>
    </row>
    <row r="1120" spans="3:3" ht="15.75" customHeight="1" x14ac:dyDescent="0.25">
      <c r="C1120" s="69" t="s">
        <v>1605</v>
      </c>
    </row>
    <row r="1121" spans="3:3" ht="15.75" customHeight="1" x14ac:dyDescent="0.25">
      <c r="C1121" s="69" t="s">
        <v>1606</v>
      </c>
    </row>
    <row r="1122" spans="3:3" ht="15.75" customHeight="1" x14ac:dyDescent="0.25">
      <c r="C1122" s="69" t="s">
        <v>1607</v>
      </c>
    </row>
    <row r="1123" spans="3:3" ht="15.75" customHeight="1" x14ac:dyDescent="0.25">
      <c r="C1123" s="69" t="s">
        <v>1608</v>
      </c>
    </row>
    <row r="1124" spans="3:3" ht="15.75" customHeight="1" x14ac:dyDescent="0.25">
      <c r="C1124" s="69" t="s">
        <v>1609</v>
      </c>
    </row>
    <row r="1125" spans="3:3" ht="15.75" customHeight="1" x14ac:dyDescent="0.25">
      <c r="C1125" s="69" t="s">
        <v>1610</v>
      </c>
    </row>
    <row r="1126" spans="3:3" ht="15.75" customHeight="1" x14ac:dyDescent="0.25">
      <c r="C1126" s="69" t="s">
        <v>1611</v>
      </c>
    </row>
    <row r="1127" spans="3:3" ht="15.75" customHeight="1" x14ac:dyDescent="0.25">
      <c r="C1127" s="69" t="s">
        <v>1612</v>
      </c>
    </row>
    <row r="1128" spans="3:3" ht="15.75" customHeight="1" x14ac:dyDescent="0.25">
      <c r="C1128" s="69" t="s">
        <v>1613</v>
      </c>
    </row>
    <row r="1129" spans="3:3" ht="15.75" customHeight="1" x14ac:dyDescent="0.25">
      <c r="C1129" s="69" t="s">
        <v>1614</v>
      </c>
    </row>
    <row r="1130" spans="3:3" ht="15.75" customHeight="1" x14ac:dyDescent="0.25">
      <c r="C1130" s="69" t="s">
        <v>1615</v>
      </c>
    </row>
    <row r="1131" spans="3:3" ht="15.75" customHeight="1" x14ac:dyDescent="0.25">
      <c r="C1131" s="69" t="s">
        <v>1616</v>
      </c>
    </row>
    <row r="1132" spans="3:3" ht="15.75" customHeight="1" x14ac:dyDescent="0.25">
      <c r="C1132" s="69" t="s">
        <v>1617</v>
      </c>
    </row>
    <row r="1133" spans="3:3" ht="15.75" customHeight="1" x14ac:dyDescent="0.25">
      <c r="C1133" s="69" t="s">
        <v>1618</v>
      </c>
    </row>
    <row r="1134" spans="3:3" ht="15.75" customHeight="1" x14ac:dyDescent="0.25">
      <c r="C1134" s="69" t="s">
        <v>1619</v>
      </c>
    </row>
    <row r="1135" spans="3:3" ht="15.75" customHeight="1" x14ac:dyDescent="0.25">
      <c r="C1135" s="69" t="s">
        <v>1620</v>
      </c>
    </row>
    <row r="1136" spans="3:3" ht="15.75" customHeight="1" x14ac:dyDescent="0.25">
      <c r="C1136" s="69" t="s">
        <v>1621</v>
      </c>
    </row>
    <row r="1137" spans="3:3" ht="15.75" customHeight="1" x14ac:dyDescent="0.25">
      <c r="C1137" s="69" t="s">
        <v>1622</v>
      </c>
    </row>
    <row r="1138" spans="3:3" ht="15.75" customHeight="1" x14ac:dyDescent="0.25">
      <c r="C1138" s="69" t="s">
        <v>1623</v>
      </c>
    </row>
    <row r="1139" spans="3:3" ht="15.75" customHeight="1" x14ac:dyDescent="0.25">
      <c r="C1139" s="69" t="s">
        <v>1624</v>
      </c>
    </row>
    <row r="1140" spans="3:3" ht="15.75" customHeight="1" x14ac:dyDescent="0.25">
      <c r="C1140" s="69" t="s">
        <v>1625</v>
      </c>
    </row>
    <row r="1141" spans="3:3" ht="15.75" customHeight="1" x14ac:dyDescent="0.25">
      <c r="C1141" s="69" t="s">
        <v>1626</v>
      </c>
    </row>
    <row r="1142" spans="3:3" ht="15.75" customHeight="1" x14ac:dyDescent="0.25">
      <c r="C1142" s="69" t="s">
        <v>1627</v>
      </c>
    </row>
    <row r="1143" spans="3:3" ht="15.75" customHeight="1" x14ac:dyDescent="0.25">
      <c r="C1143" s="69" t="s">
        <v>1628</v>
      </c>
    </row>
    <row r="1144" spans="3:3" ht="15.75" customHeight="1" x14ac:dyDescent="0.25">
      <c r="C1144" s="69" t="s">
        <v>1629</v>
      </c>
    </row>
    <row r="1145" spans="3:3" ht="15.75" customHeight="1" x14ac:dyDescent="0.25">
      <c r="C1145" s="69" t="s">
        <v>1630</v>
      </c>
    </row>
    <row r="1146" spans="3:3" ht="15.75" customHeight="1" x14ac:dyDescent="0.25">
      <c r="C1146" s="69" t="s">
        <v>1631</v>
      </c>
    </row>
    <row r="1147" spans="3:3" ht="15.75" customHeight="1" x14ac:dyDescent="0.25">
      <c r="C1147" s="69" t="s">
        <v>1632</v>
      </c>
    </row>
    <row r="1148" spans="3:3" ht="15.75" customHeight="1" x14ac:dyDescent="0.25">
      <c r="C1148" s="69" t="s">
        <v>1633</v>
      </c>
    </row>
    <row r="1149" spans="3:3" ht="15.75" customHeight="1" x14ac:dyDescent="0.25">
      <c r="C1149" s="69" t="s">
        <v>1634</v>
      </c>
    </row>
    <row r="1150" spans="3:3" ht="15.75" customHeight="1" x14ac:dyDescent="0.25">
      <c r="C1150" s="69" t="s">
        <v>1635</v>
      </c>
    </row>
    <row r="1151" spans="3:3" ht="15.75" customHeight="1" x14ac:dyDescent="0.25">
      <c r="C1151" s="69" t="s">
        <v>1636</v>
      </c>
    </row>
    <row r="1152" spans="3:3" ht="15.75" customHeight="1" x14ac:dyDescent="0.25">
      <c r="C1152" s="69" t="s">
        <v>1637</v>
      </c>
    </row>
    <row r="1153" spans="3:3" ht="15.75" customHeight="1" x14ac:dyDescent="0.25">
      <c r="C1153" s="69" t="s">
        <v>1638</v>
      </c>
    </row>
    <row r="1154" spans="3:3" ht="15.75" customHeight="1" x14ac:dyDescent="0.25">
      <c r="C1154" s="69" t="s">
        <v>1639</v>
      </c>
    </row>
    <row r="1155" spans="3:3" ht="15.75" customHeight="1" x14ac:dyDescent="0.25">
      <c r="C1155" s="69" t="s">
        <v>1640</v>
      </c>
    </row>
    <row r="1156" spans="3:3" ht="15.75" customHeight="1" x14ac:dyDescent="0.25">
      <c r="C1156" s="69" t="s">
        <v>1641</v>
      </c>
    </row>
    <row r="1157" spans="3:3" ht="15.75" customHeight="1" x14ac:dyDescent="0.25">
      <c r="C1157" s="69" t="s">
        <v>1642</v>
      </c>
    </row>
    <row r="1158" spans="3:3" ht="15.75" customHeight="1" x14ac:dyDescent="0.25">
      <c r="C1158" s="69" t="s">
        <v>1643</v>
      </c>
    </row>
    <row r="1159" spans="3:3" ht="15.75" customHeight="1" x14ac:dyDescent="0.25">
      <c r="C1159" s="69" t="s">
        <v>1644</v>
      </c>
    </row>
    <row r="1160" spans="3:3" ht="15.75" customHeight="1" x14ac:dyDescent="0.25">
      <c r="C1160" s="69" t="s">
        <v>1645</v>
      </c>
    </row>
    <row r="1161" spans="3:3" ht="15.75" customHeight="1" x14ac:dyDescent="0.25">
      <c r="C1161" s="69" t="s">
        <v>1646</v>
      </c>
    </row>
    <row r="1162" spans="3:3" ht="15.75" customHeight="1" x14ac:dyDescent="0.25">
      <c r="C1162" s="69" t="s">
        <v>1647</v>
      </c>
    </row>
    <row r="1163" spans="3:3" ht="15.75" customHeight="1" x14ac:dyDescent="0.25">
      <c r="C1163" s="69" t="s">
        <v>1648</v>
      </c>
    </row>
    <row r="1164" spans="3:3" ht="15.75" customHeight="1" x14ac:dyDescent="0.25">
      <c r="C1164" s="69" t="s">
        <v>1649</v>
      </c>
    </row>
    <row r="1165" spans="3:3" ht="15.75" customHeight="1" x14ac:dyDescent="0.25">
      <c r="C1165" s="69" t="s">
        <v>1650</v>
      </c>
    </row>
    <row r="1166" spans="3:3" ht="15.75" customHeight="1" x14ac:dyDescent="0.25">
      <c r="C1166" s="69" t="s">
        <v>1651</v>
      </c>
    </row>
    <row r="1167" spans="3:3" ht="15.75" customHeight="1" x14ac:dyDescent="0.25">
      <c r="C1167" s="69" t="s">
        <v>1652</v>
      </c>
    </row>
    <row r="1168" spans="3:3" ht="15.75" customHeight="1" x14ac:dyDescent="0.25">
      <c r="C1168" s="69" t="s">
        <v>1653</v>
      </c>
    </row>
    <row r="1169" spans="3:3" ht="15.75" customHeight="1" x14ac:dyDescent="0.25">
      <c r="C1169" s="69" t="s">
        <v>1654</v>
      </c>
    </row>
    <row r="1170" spans="3:3" ht="15.75" customHeight="1" x14ac:dyDescent="0.25">
      <c r="C1170" s="69" t="s">
        <v>1655</v>
      </c>
    </row>
    <row r="1171" spans="3:3" ht="15.75" customHeight="1" x14ac:dyDescent="0.25">
      <c r="C1171" s="69" t="s">
        <v>1656</v>
      </c>
    </row>
    <row r="1172" spans="3:3" ht="15.75" customHeight="1" x14ac:dyDescent="0.25">
      <c r="C1172" s="69" t="s">
        <v>1657</v>
      </c>
    </row>
    <row r="1173" spans="3:3" ht="15.75" customHeight="1" x14ac:dyDescent="0.25">
      <c r="C1173" s="69" t="s">
        <v>1658</v>
      </c>
    </row>
    <row r="1174" spans="3:3" ht="15.75" customHeight="1" x14ac:dyDescent="0.25">
      <c r="C1174" s="69" t="s">
        <v>1659</v>
      </c>
    </row>
    <row r="1175" spans="3:3" ht="15.75" customHeight="1" x14ac:dyDescent="0.25">
      <c r="C1175" s="69" t="s">
        <v>1660</v>
      </c>
    </row>
    <row r="1176" spans="3:3" ht="15.75" customHeight="1" x14ac:dyDescent="0.25">
      <c r="C1176" s="69" t="s">
        <v>1661</v>
      </c>
    </row>
    <row r="1177" spans="3:3" ht="15.75" customHeight="1" x14ac:dyDescent="0.25">
      <c r="C1177" s="69" t="s">
        <v>1662</v>
      </c>
    </row>
    <row r="1178" spans="3:3" ht="15.75" customHeight="1" x14ac:dyDescent="0.25">
      <c r="C1178" s="69" t="s">
        <v>1663</v>
      </c>
    </row>
    <row r="1179" spans="3:3" ht="15.75" customHeight="1" x14ac:dyDescent="0.25">
      <c r="C1179" s="69" t="s">
        <v>1664</v>
      </c>
    </row>
    <row r="1180" spans="3:3" ht="15.75" customHeight="1" x14ac:dyDescent="0.25">
      <c r="C1180" s="69" t="s">
        <v>1665</v>
      </c>
    </row>
    <row r="1181" spans="3:3" ht="15.75" customHeight="1" x14ac:dyDescent="0.25">
      <c r="C1181" s="69" t="s">
        <v>1666</v>
      </c>
    </row>
    <row r="1182" spans="3:3" ht="15.75" customHeight="1" x14ac:dyDescent="0.25">
      <c r="C1182" s="69" t="s">
        <v>1667</v>
      </c>
    </row>
    <row r="1183" spans="3:3" ht="15.75" customHeight="1" x14ac:dyDescent="0.25">
      <c r="C1183" s="69" t="s">
        <v>1668</v>
      </c>
    </row>
    <row r="1184" spans="3:3" ht="15.75" customHeight="1" x14ac:dyDescent="0.25">
      <c r="C1184" s="69" t="s">
        <v>1669</v>
      </c>
    </row>
    <row r="1185" spans="3:4" ht="15.75" customHeight="1" x14ac:dyDescent="0.25">
      <c r="C1185" s="69" t="s">
        <v>1670</v>
      </c>
    </row>
    <row r="1186" spans="3:4" ht="15.75" customHeight="1" x14ac:dyDescent="0.25">
      <c r="C1186" s="69" t="s">
        <v>1671</v>
      </c>
    </row>
    <row r="1187" spans="3:4" ht="15.75" customHeight="1" x14ac:dyDescent="0.25">
      <c r="C1187" s="69" t="s">
        <v>1672</v>
      </c>
    </row>
    <row r="1188" spans="3:4" ht="15.75" customHeight="1" x14ac:dyDescent="0.25">
      <c r="C1188" s="69" t="s">
        <v>1673</v>
      </c>
    </row>
    <row r="1189" spans="3:4" ht="15.75" customHeight="1" x14ac:dyDescent="0.25">
      <c r="C1189" s="69" t="s">
        <v>1674</v>
      </c>
    </row>
    <row r="1190" spans="3:4" ht="15.75" customHeight="1" x14ac:dyDescent="0.25">
      <c r="C1190" s="69" t="s">
        <v>1675</v>
      </c>
    </row>
    <row r="1191" spans="3:4" ht="15.75" customHeight="1" x14ac:dyDescent="0.25">
      <c r="C1191" s="69" t="s">
        <v>1676</v>
      </c>
    </row>
    <row r="1192" spans="3:4" ht="15.75" customHeight="1" x14ac:dyDescent="0.25">
      <c r="C1192" s="69" t="s">
        <v>1677</v>
      </c>
    </row>
    <row r="1193" spans="3:4" ht="15.75" customHeight="1" x14ac:dyDescent="0.25">
      <c r="C1193" s="69" t="s">
        <v>1678</v>
      </c>
    </row>
    <row r="1194" spans="3:4" ht="15.75" customHeight="1" x14ac:dyDescent="0.25">
      <c r="C1194" s="69" t="s">
        <v>1679</v>
      </c>
    </row>
    <row r="1195" spans="3:4" ht="15.75" customHeight="1" x14ac:dyDescent="0.25">
      <c r="C1195" s="69" t="s">
        <v>1680</v>
      </c>
    </row>
    <row r="1196" spans="3:4" ht="15.75" customHeight="1" x14ac:dyDescent="0.25">
      <c r="C1196" s="87" t="s">
        <v>1681</v>
      </c>
      <c r="D1196" s="87"/>
    </row>
    <row r="1197" spans="3:4" ht="15.75" customHeight="1" x14ac:dyDescent="0.25">
      <c r="C1197" s="69" t="s">
        <v>1682</v>
      </c>
    </row>
    <row r="1198" spans="3:4" ht="15.75" customHeight="1" x14ac:dyDescent="0.25">
      <c r="C1198" s="69" t="s">
        <v>1683</v>
      </c>
    </row>
    <row r="1199" spans="3:4" ht="15.75" customHeight="1" x14ac:dyDescent="0.25">
      <c r="C1199" s="69" t="s">
        <v>1684</v>
      </c>
    </row>
    <row r="1200" spans="3:4" ht="15.75" customHeight="1" x14ac:dyDescent="0.25">
      <c r="C1200" s="69" t="s">
        <v>1685</v>
      </c>
    </row>
    <row r="1201" spans="3:3" ht="15.75" customHeight="1" x14ac:dyDescent="0.25">
      <c r="C1201" s="69" t="s">
        <v>1686</v>
      </c>
    </row>
    <row r="1202" spans="3:3" ht="15.75" customHeight="1" x14ac:dyDescent="0.25">
      <c r="C1202" s="69" t="s">
        <v>1687</v>
      </c>
    </row>
    <row r="1203" spans="3:3" ht="15.75" customHeight="1" x14ac:dyDescent="0.25">
      <c r="C1203" s="69" t="s">
        <v>1688</v>
      </c>
    </row>
    <row r="1204" spans="3:3" ht="15.75" customHeight="1" x14ac:dyDescent="0.25">
      <c r="C1204" s="69" t="s">
        <v>1689</v>
      </c>
    </row>
    <row r="1205" spans="3:3" ht="15.75" customHeight="1" x14ac:dyDescent="0.25">
      <c r="C1205" s="69" t="s">
        <v>1690</v>
      </c>
    </row>
    <row r="1206" spans="3:3" ht="15.75" customHeight="1" x14ac:dyDescent="0.25">
      <c r="C1206" s="69" t="s">
        <v>1691</v>
      </c>
    </row>
    <row r="1207" spans="3:3" ht="15.75" customHeight="1" x14ac:dyDescent="0.25">
      <c r="C1207" s="69" t="s">
        <v>1692</v>
      </c>
    </row>
    <row r="1208" spans="3:3" ht="15.75" customHeight="1" x14ac:dyDescent="0.25">
      <c r="C1208" s="69" t="s">
        <v>1693</v>
      </c>
    </row>
    <row r="1209" spans="3:3" ht="15.75" customHeight="1" x14ac:dyDescent="0.25">
      <c r="C1209" s="69" t="s">
        <v>1694</v>
      </c>
    </row>
    <row r="1210" spans="3:3" ht="15.75" customHeight="1" x14ac:dyDescent="0.25">
      <c r="C1210" s="69" t="s">
        <v>1695</v>
      </c>
    </row>
    <row r="1211" spans="3:3" ht="15.75" customHeight="1" x14ac:dyDescent="0.25">
      <c r="C1211" s="69" t="s">
        <v>1696</v>
      </c>
    </row>
    <row r="1212" spans="3:3" ht="15.75" customHeight="1" x14ac:dyDescent="0.25">
      <c r="C1212" s="69" t="s">
        <v>1697</v>
      </c>
    </row>
    <row r="1213" spans="3:3" ht="15.75" customHeight="1" x14ac:dyDescent="0.25">
      <c r="C1213" s="69" t="s">
        <v>1698</v>
      </c>
    </row>
    <row r="1214" spans="3:3" ht="15.75" customHeight="1" x14ac:dyDescent="0.25">
      <c r="C1214" s="69" t="s">
        <v>1699</v>
      </c>
    </row>
    <row r="1215" spans="3:3" ht="15.75" customHeight="1" x14ac:dyDescent="0.25">
      <c r="C1215" s="69" t="s">
        <v>1700</v>
      </c>
    </row>
    <row r="1216" spans="3:3" ht="15.75" customHeight="1" x14ac:dyDescent="0.25">
      <c r="C1216" s="69" t="s">
        <v>1701</v>
      </c>
    </row>
    <row r="1217" spans="3:3" ht="15.75" customHeight="1" x14ac:dyDescent="0.25">
      <c r="C1217" s="69" t="s">
        <v>1702</v>
      </c>
    </row>
    <row r="1218" spans="3:3" ht="15.75" customHeight="1" x14ac:dyDescent="0.25">
      <c r="C1218" s="69" t="s">
        <v>1703</v>
      </c>
    </row>
    <row r="1219" spans="3:3" ht="15.75" customHeight="1" x14ac:dyDescent="0.25">
      <c r="C1219" s="69" t="s">
        <v>1704</v>
      </c>
    </row>
    <row r="1220" spans="3:3" ht="15.75" customHeight="1" x14ac:dyDescent="0.25">
      <c r="C1220" s="69" t="s">
        <v>1705</v>
      </c>
    </row>
    <row r="1221" spans="3:3" ht="15.75" customHeight="1" x14ac:dyDescent="0.25">
      <c r="C1221" s="69" t="s">
        <v>1706</v>
      </c>
    </row>
    <row r="1222" spans="3:3" ht="15.75" customHeight="1" x14ac:dyDescent="0.25">
      <c r="C1222" s="69" t="s">
        <v>1707</v>
      </c>
    </row>
    <row r="1223" spans="3:3" ht="15.75" customHeight="1" x14ac:dyDescent="0.25">
      <c r="C1223" s="69" t="s">
        <v>1708</v>
      </c>
    </row>
    <row r="1224" spans="3:3" ht="15.75" customHeight="1" x14ac:dyDescent="0.25">
      <c r="C1224" s="69" t="s">
        <v>1709</v>
      </c>
    </row>
    <row r="1225" spans="3:3" ht="15.75" customHeight="1" x14ac:dyDescent="0.25">
      <c r="C1225" s="69" t="s">
        <v>1710</v>
      </c>
    </row>
    <row r="1226" spans="3:3" ht="15.75" customHeight="1" x14ac:dyDescent="0.25">
      <c r="C1226" s="69" t="s">
        <v>1711</v>
      </c>
    </row>
    <row r="1227" spans="3:3" ht="15.75" customHeight="1" x14ac:dyDescent="0.25">
      <c r="C1227" s="69" t="s">
        <v>1712</v>
      </c>
    </row>
    <row r="1228" spans="3:3" ht="15.75" customHeight="1" x14ac:dyDescent="0.25">
      <c r="C1228" s="69" t="s">
        <v>1713</v>
      </c>
    </row>
    <row r="1229" spans="3:3" ht="15.75" customHeight="1" x14ac:dyDescent="0.25">
      <c r="C1229" s="69" t="s">
        <v>1714</v>
      </c>
    </row>
    <row r="1230" spans="3:3" ht="15.75" customHeight="1" x14ac:dyDescent="0.25">
      <c r="C1230" s="69" t="s">
        <v>1715</v>
      </c>
    </row>
    <row r="1231" spans="3:3" ht="15.75" customHeight="1" x14ac:dyDescent="0.25">
      <c r="C1231" s="69" t="s">
        <v>1716</v>
      </c>
    </row>
    <row r="1232" spans="3:3" ht="15.75" customHeight="1" x14ac:dyDescent="0.25">
      <c r="C1232" s="69" t="s">
        <v>1717</v>
      </c>
    </row>
    <row r="1233" spans="3:3" ht="15.75" customHeight="1" x14ac:dyDescent="0.25">
      <c r="C1233" s="69" t="s">
        <v>1718</v>
      </c>
    </row>
    <row r="1234" spans="3:3" ht="15.75" customHeight="1" x14ac:dyDescent="0.25">
      <c r="C1234" s="69" t="s">
        <v>1719</v>
      </c>
    </row>
    <row r="1235" spans="3:3" ht="15.75" customHeight="1" x14ac:dyDescent="0.25">
      <c r="C1235" s="69" t="s">
        <v>1720</v>
      </c>
    </row>
    <row r="1236" spans="3:3" ht="15.75" customHeight="1" x14ac:dyDescent="0.25">
      <c r="C1236" s="69" t="s">
        <v>1721</v>
      </c>
    </row>
    <row r="1237" spans="3:3" ht="15.75" customHeight="1" x14ac:dyDescent="0.25">
      <c r="C1237" s="69" t="s">
        <v>1722</v>
      </c>
    </row>
    <row r="1238" spans="3:3" ht="15.75" customHeight="1" x14ac:dyDescent="0.25">
      <c r="C1238" s="69" t="s">
        <v>1723</v>
      </c>
    </row>
    <row r="1239" spans="3:3" ht="15.75" customHeight="1" x14ac:dyDescent="0.25">
      <c r="C1239" s="69" t="s">
        <v>1724</v>
      </c>
    </row>
    <row r="1240" spans="3:3" ht="15.75" customHeight="1" x14ac:dyDescent="0.25">
      <c r="C1240" s="69" t="s">
        <v>1725</v>
      </c>
    </row>
    <row r="1241" spans="3:3" ht="15.75" customHeight="1" x14ac:dyDescent="0.25">
      <c r="C1241" s="69" t="s">
        <v>1726</v>
      </c>
    </row>
    <row r="1242" spans="3:3" ht="15.75" customHeight="1" x14ac:dyDescent="0.25">
      <c r="C1242" s="69" t="s">
        <v>1727</v>
      </c>
    </row>
    <row r="1243" spans="3:3" ht="15.75" customHeight="1" x14ac:dyDescent="0.25">
      <c r="C1243" s="69" t="s">
        <v>1728</v>
      </c>
    </row>
    <row r="1244" spans="3:3" ht="15.75" customHeight="1" x14ac:dyDescent="0.25">
      <c r="C1244" s="69" t="s">
        <v>1729</v>
      </c>
    </row>
    <row r="1245" spans="3:3" ht="15.75" customHeight="1" x14ac:dyDescent="0.25">
      <c r="C1245" s="69" t="s">
        <v>1730</v>
      </c>
    </row>
    <row r="1246" spans="3:3" ht="15.75" customHeight="1" x14ac:dyDescent="0.25">
      <c r="C1246" s="69" t="s">
        <v>1731</v>
      </c>
    </row>
    <row r="1247" spans="3:3" ht="15.75" customHeight="1" x14ac:dyDescent="0.25">
      <c r="C1247" s="69" t="s">
        <v>1732</v>
      </c>
    </row>
    <row r="1248" spans="3:3" ht="15.75" customHeight="1" x14ac:dyDescent="0.25">
      <c r="C1248" s="69" t="s">
        <v>1733</v>
      </c>
    </row>
    <row r="1249" spans="3:3" ht="15.75" customHeight="1" x14ac:dyDescent="0.25">
      <c r="C1249" s="69" t="s">
        <v>1734</v>
      </c>
    </row>
    <row r="1250" spans="3:3" ht="15.75" customHeight="1" x14ac:dyDescent="0.25">
      <c r="C1250" s="69" t="s">
        <v>1735</v>
      </c>
    </row>
    <row r="1251" spans="3:3" ht="15.75" customHeight="1" x14ac:dyDescent="0.25">
      <c r="C1251" s="69" t="s">
        <v>1736</v>
      </c>
    </row>
    <row r="1252" spans="3:3" ht="15.75" customHeight="1" x14ac:dyDescent="0.25">
      <c r="C1252" s="69" t="s">
        <v>1737</v>
      </c>
    </row>
    <row r="1253" spans="3:3" ht="15.75" customHeight="1" x14ac:dyDescent="0.25">
      <c r="C1253" s="69" t="s">
        <v>1738</v>
      </c>
    </row>
    <row r="1254" spans="3:3" ht="15.75" customHeight="1" x14ac:dyDescent="0.25">
      <c r="C1254" s="69" t="s">
        <v>1739</v>
      </c>
    </row>
    <row r="1255" spans="3:3" ht="15.75" customHeight="1" x14ac:dyDescent="0.25">
      <c r="C1255" s="69" t="s">
        <v>1740</v>
      </c>
    </row>
    <row r="1256" spans="3:3" ht="15.75" customHeight="1" x14ac:dyDescent="0.25">
      <c r="C1256" s="69" t="s">
        <v>1741</v>
      </c>
    </row>
    <row r="1257" spans="3:3" ht="15.75" customHeight="1" x14ac:dyDescent="0.25">
      <c r="C1257" s="69" t="s">
        <v>1742</v>
      </c>
    </row>
    <row r="1258" spans="3:3" ht="15.75" customHeight="1" x14ac:dyDescent="0.25">
      <c r="C1258" s="69" t="s">
        <v>1743</v>
      </c>
    </row>
    <row r="1259" spans="3:3" ht="15.75" customHeight="1" x14ac:dyDescent="0.25">
      <c r="C1259" s="69" t="s">
        <v>1744</v>
      </c>
    </row>
    <row r="1260" spans="3:3" ht="15.75" customHeight="1" x14ac:dyDescent="0.25">
      <c r="C1260" s="69" t="s">
        <v>1745</v>
      </c>
    </row>
    <row r="1261" spans="3:3" ht="15.75" customHeight="1" x14ac:dyDescent="0.25">
      <c r="C1261" s="69" t="s">
        <v>1746</v>
      </c>
    </row>
    <row r="1262" spans="3:3" ht="15.75" customHeight="1" x14ac:dyDescent="0.25">
      <c r="C1262" s="69" t="s">
        <v>1747</v>
      </c>
    </row>
    <row r="1263" spans="3:3" ht="15.75" customHeight="1" x14ac:dyDescent="0.25">
      <c r="C1263" s="69" t="s">
        <v>1748</v>
      </c>
    </row>
    <row r="1264" spans="3:3" ht="15.75" customHeight="1" x14ac:dyDescent="0.25">
      <c r="C1264" s="69" t="s">
        <v>1749</v>
      </c>
    </row>
    <row r="1265" spans="3:3" ht="15.75" customHeight="1" x14ac:dyDescent="0.25">
      <c r="C1265" s="69" t="s">
        <v>1750</v>
      </c>
    </row>
    <row r="1266" spans="3:3" ht="15.75" customHeight="1" x14ac:dyDescent="0.25">
      <c r="C1266" s="69" t="s">
        <v>1751</v>
      </c>
    </row>
    <row r="1267" spans="3:3" ht="15.75" customHeight="1" x14ac:dyDescent="0.25">
      <c r="C1267" s="69" t="s">
        <v>1752</v>
      </c>
    </row>
    <row r="1268" spans="3:3" ht="15.75" customHeight="1" x14ac:dyDescent="0.25">
      <c r="C1268" s="69" t="s">
        <v>1753</v>
      </c>
    </row>
    <row r="1269" spans="3:3" ht="15.75" customHeight="1" x14ac:dyDescent="0.25">
      <c r="C1269" s="69" t="s">
        <v>1754</v>
      </c>
    </row>
    <row r="1270" spans="3:3" ht="15.75" customHeight="1" x14ac:dyDescent="0.25">
      <c r="C1270" s="69" t="s">
        <v>1755</v>
      </c>
    </row>
    <row r="1271" spans="3:3" ht="15.75" customHeight="1" x14ac:dyDescent="0.25">
      <c r="C1271" s="69" t="s">
        <v>1756</v>
      </c>
    </row>
    <row r="1272" spans="3:3" ht="15.75" customHeight="1" x14ac:dyDescent="0.25">
      <c r="C1272" s="69" t="s">
        <v>1757</v>
      </c>
    </row>
    <row r="1273" spans="3:3" ht="15.75" customHeight="1" x14ac:dyDescent="0.25">
      <c r="C1273" s="69" t="s">
        <v>1758</v>
      </c>
    </row>
    <row r="1274" spans="3:3" ht="15.75" customHeight="1" x14ac:dyDescent="0.25">
      <c r="C1274" s="69" t="s">
        <v>1759</v>
      </c>
    </row>
    <row r="1275" spans="3:3" ht="15.75" customHeight="1" x14ac:dyDescent="0.25">
      <c r="C1275" s="69" t="s">
        <v>1760</v>
      </c>
    </row>
    <row r="1276" spans="3:3" ht="15.75" customHeight="1" x14ac:dyDescent="0.25">
      <c r="C1276" s="69" t="s">
        <v>1761</v>
      </c>
    </row>
    <row r="1277" spans="3:3" ht="15.75" customHeight="1" x14ac:dyDescent="0.25">
      <c r="C1277" s="69" t="s">
        <v>1762</v>
      </c>
    </row>
    <row r="1278" spans="3:3" ht="15.75" customHeight="1" x14ac:dyDescent="0.25">
      <c r="C1278" s="69" t="s">
        <v>1763</v>
      </c>
    </row>
    <row r="1279" spans="3:3" ht="15.75" customHeight="1" x14ac:dyDescent="0.25">
      <c r="C1279" s="69" t="s">
        <v>1764</v>
      </c>
    </row>
    <row r="1280" spans="3:3" ht="15.75" customHeight="1" x14ac:dyDescent="0.25">
      <c r="C1280" s="69" t="s">
        <v>1765</v>
      </c>
    </row>
    <row r="1281" spans="3:3" ht="15.75" customHeight="1" x14ac:dyDescent="0.25">
      <c r="C1281" s="69" t="s">
        <v>1766</v>
      </c>
    </row>
    <row r="1282" spans="3:3" ht="15.75" customHeight="1" x14ac:dyDescent="0.25">
      <c r="C1282" s="69" t="s">
        <v>1767</v>
      </c>
    </row>
    <row r="1283" spans="3:3" ht="15.75" customHeight="1" x14ac:dyDescent="0.25">
      <c r="C1283" s="69" t="s">
        <v>1768</v>
      </c>
    </row>
    <row r="1284" spans="3:3" ht="15.75" customHeight="1" x14ac:dyDescent="0.25">
      <c r="C1284" s="69" t="s">
        <v>1769</v>
      </c>
    </row>
    <row r="1285" spans="3:3" ht="15.75" customHeight="1" x14ac:dyDescent="0.25">
      <c r="C1285" s="69" t="s">
        <v>1770</v>
      </c>
    </row>
    <row r="1286" spans="3:3" ht="15.75" customHeight="1" x14ac:dyDescent="0.25">
      <c r="C1286" s="69" t="s">
        <v>1771</v>
      </c>
    </row>
    <row r="1287" spans="3:3" ht="15.75" customHeight="1" x14ac:dyDescent="0.25">
      <c r="C1287" s="69" t="s">
        <v>1772</v>
      </c>
    </row>
    <row r="1288" spans="3:3" ht="15.75" customHeight="1" x14ac:dyDescent="0.25">
      <c r="C1288" s="69" t="s">
        <v>1773</v>
      </c>
    </row>
    <row r="1289" spans="3:3" ht="15.75" customHeight="1" x14ac:dyDescent="0.25">
      <c r="C1289" s="69" t="s">
        <v>1774</v>
      </c>
    </row>
    <row r="1290" spans="3:3" ht="15.75" customHeight="1" x14ac:dyDescent="0.25">
      <c r="C1290" s="69" t="s">
        <v>1775</v>
      </c>
    </row>
    <row r="1291" spans="3:3" ht="15.75" customHeight="1" x14ac:dyDescent="0.25">
      <c r="C1291" s="69" t="s">
        <v>1776</v>
      </c>
    </row>
    <row r="1292" spans="3:3" ht="15.75" customHeight="1" x14ac:dyDescent="0.25">
      <c r="C1292" s="69" t="s">
        <v>1777</v>
      </c>
    </row>
    <row r="1293" spans="3:3" ht="15.75" customHeight="1" x14ac:dyDescent="0.25">
      <c r="C1293" s="69" t="s">
        <v>1778</v>
      </c>
    </row>
    <row r="1294" spans="3:3" ht="15.75" customHeight="1" x14ac:dyDescent="0.25">
      <c r="C1294" s="69" t="s">
        <v>1779</v>
      </c>
    </row>
    <row r="1295" spans="3:3" ht="15.75" customHeight="1" x14ac:dyDescent="0.25">
      <c r="C1295" s="69" t="s">
        <v>1780</v>
      </c>
    </row>
    <row r="1296" spans="3:3" ht="15.75" customHeight="1" x14ac:dyDescent="0.25">
      <c r="C1296" s="69" t="s">
        <v>1781</v>
      </c>
    </row>
    <row r="1297" spans="3:4" ht="15.75" customHeight="1" x14ac:dyDescent="0.25">
      <c r="C1297" s="69" t="s">
        <v>1782</v>
      </c>
    </row>
    <row r="1298" spans="3:4" ht="15.75" customHeight="1" x14ac:dyDescent="0.25">
      <c r="C1298" s="69" t="s">
        <v>1783</v>
      </c>
    </row>
    <row r="1299" spans="3:4" ht="15.75" customHeight="1" x14ac:dyDescent="0.25">
      <c r="C1299" s="69" t="s">
        <v>1784</v>
      </c>
    </row>
    <row r="1300" spans="3:4" ht="15.75" customHeight="1" x14ac:dyDescent="0.25">
      <c r="C1300" s="87" t="s">
        <v>1785</v>
      </c>
      <c r="D1300" s="87"/>
    </row>
    <row r="1301" spans="3:4" ht="15.75" customHeight="1" x14ac:dyDescent="0.25">
      <c r="C1301" s="87" t="s">
        <v>1786</v>
      </c>
      <c r="D1301" s="87"/>
    </row>
    <row r="1302" spans="3:4" ht="15.75" customHeight="1" x14ac:dyDescent="0.25">
      <c r="C1302" s="87" t="s">
        <v>1787</v>
      </c>
      <c r="D1302" s="87"/>
    </row>
    <row r="1303" spans="3:4" ht="15.75" customHeight="1" x14ac:dyDescent="0.25">
      <c r="C1303" s="69" t="s">
        <v>1788</v>
      </c>
    </row>
    <row r="1304" spans="3:4" ht="15.75" customHeight="1" x14ac:dyDescent="0.25">
      <c r="C1304" s="69" t="s">
        <v>1789</v>
      </c>
    </row>
    <row r="1305" spans="3:4" ht="15.75" customHeight="1" x14ac:dyDescent="0.25">
      <c r="C1305" s="69" t="s">
        <v>1790</v>
      </c>
    </row>
    <row r="1306" spans="3:4" ht="15.75" customHeight="1" x14ac:dyDescent="0.25">
      <c r="C1306" s="69" t="s">
        <v>1791</v>
      </c>
    </row>
    <row r="1307" spans="3:4" ht="15.75" customHeight="1" x14ac:dyDescent="0.25">
      <c r="C1307" s="69" t="s">
        <v>1792</v>
      </c>
    </row>
    <row r="1308" spans="3:4" ht="15.75" customHeight="1" x14ac:dyDescent="0.25">
      <c r="C1308" s="69" t="s">
        <v>1793</v>
      </c>
    </row>
    <row r="1309" spans="3:4" ht="15.75" customHeight="1" x14ac:dyDescent="0.25">
      <c r="C1309" s="69" t="s">
        <v>1794</v>
      </c>
    </row>
    <row r="1310" spans="3:4" ht="15.75" customHeight="1" x14ac:dyDescent="0.25">
      <c r="C1310" s="69" t="s">
        <v>1795</v>
      </c>
    </row>
    <row r="1311" spans="3:4" ht="15.75" customHeight="1" x14ac:dyDescent="0.25">
      <c r="C1311" s="69" t="s">
        <v>1796</v>
      </c>
    </row>
    <row r="1312" spans="3:4" ht="15.75" customHeight="1" x14ac:dyDescent="0.25">
      <c r="C1312" s="69" t="s">
        <v>1797</v>
      </c>
    </row>
    <row r="1313" spans="3:3" ht="15.75" customHeight="1" x14ac:dyDescent="0.25">
      <c r="C1313" s="69" t="s">
        <v>1798</v>
      </c>
    </row>
    <row r="1314" spans="3:3" ht="15.75" customHeight="1" x14ac:dyDescent="0.25">
      <c r="C1314" s="69" t="s">
        <v>1799</v>
      </c>
    </row>
    <row r="1315" spans="3:3" ht="15.75" customHeight="1" x14ac:dyDescent="0.25">
      <c r="C1315" s="69" t="s">
        <v>1800</v>
      </c>
    </row>
    <row r="1316" spans="3:3" ht="15.75" customHeight="1" x14ac:dyDescent="0.25">
      <c r="C1316" s="69" t="s">
        <v>1801</v>
      </c>
    </row>
    <row r="1317" spans="3:3" ht="15.75" customHeight="1" x14ac:dyDescent="0.25">
      <c r="C1317" s="69" t="s">
        <v>1802</v>
      </c>
    </row>
    <row r="1318" spans="3:3" ht="15.75" customHeight="1" x14ac:dyDescent="0.25">
      <c r="C1318" s="69" t="s">
        <v>1803</v>
      </c>
    </row>
    <row r="1319" spans="3:3" ht="15.75" customHeight="1" x14ac:dyDescent="0.25">
      <c r="C1319" s="69" t="s">
        <v>1804</v>
      </c>
    </row>
    <row r="1320" spans="3:3" ht="15.75" customHeight="1" x14ac:dyDescent="0.25">
      <c r="C1320" s="69" t="s">
        <v>1805</v>
      </c>
    </row>
    <row r="1321" spans="3:3" ht="15.75" customHeight="1" x14ac:dyDescent="0.25">
      <c r="C1321" s="69" t="s">
        <v>1806</v>
      </c>
    </row>
    <row r="1322" spans="3:3" ht="15.75" customHeight="1" x14ac:dyDescent="0.25">
      <c r="C1322" s="69" t="s">
        <v>1807</v>
      </c>
    </row>
    <row r="1323" spans="3:3" ht="15.75" customHeight="1" x14ac:dyDescent="0.25">
      <c r="C1323" s="69" t="s">
        <v>1808</v>
      </c>
    </row>
    <row r="1324" spans="3:3" ht="15.75" customHeight="1" x14ac:dyDescent="0.25">
      <c r="C1324" s="69" t="s">
        <v>1809</v>
      </c>
    </row>
    <row r="1325" spans="3:3" ht="15.75" customHeight="1" x14ac:dyDescent="0.25">
      <c r="C1325" s="69" t="s">
        <v>1810</v>
      </c>
    </row>
    <row r="1326" spans="3:3" ht="15.75" customHeight="1" x14ac:dyDescent="0.25">
      <c r="C1326" s="69" t="s">
        <v>1811</v>
      </c>
    </row>
    <row r="1327" spans="3:3" ht="15.75" customHeight="1" x14ac:dyDescent="0.25">
      <c r="C1327" s="69" t="s">
        <v>1812</v>
      </c>
    </row>
    <row r="1328" spans="3:3" ht="15.75" customHeight="1" x14ac:dyDescent="0.25">
      <c r="C1328" s="69" t="s">
        <v>1813</v>
      </c>
    </row>
    <row r="1329" spans="3:3" ht="15.75" customHeight="1" x14ac:dyDescent="0.25">
      <c r="C1329" s="69" t="s">
        <v>1814</v>
      </c>
    </row>
    <row r="1330" spans="3:3" ht="15.75" customHeight="1" x14ac:dyDescent="0.25">
      <c r="C1330" s="69" t="s">
        <v>1815</v>
      </c>
    </row>
    <row r="1331" spans="3:3" ht="15.75" customHeight="1" x14ac:dyDescent="0.25">
      <c r="C1331" s="69" t="s">
        <v>1816</v>
      </c>
    </row>
    <row r="1332" spans="3:3" ht="15.75" customHeight="1" x14ac:dyDescent="0.25">
      <c r="C1332" s="69" t="s">
        <v>1817</v>
      </c>
    </row>
    <row r="1333" spans="3:3" ht="15.75" customHeight="1" x14ac:dyDescent="0.25">
      <c r="C1333" s="69" t="s">
        <v>1818</v>
      </c>
    </row>
    <row r="1334" spans="3:3" ht="15.75" customHeight="1" x14ac:dyDescent="0.25">
      <c r="C1334" s="69" t="s">
        <v>1819</v>
      </c>
    </row>
    <row r="1335" spans="3:3" ht="15.75" customHeight="1" x14ac:dyDescent="0.25">
      <c r="C1335" s="69" t="s">
        <v>1820</v>
      </c>
    </row>
    <row r="1336" spans="3:3" ht="15.75" customHeight="1" x14ac:dyDescent="0.25">
      <c r="C1336" s="69" t="s">
        <v>1821</v>
      </c>
    </row>
    <row r="1337" spans="3:3" ht="15.75" customHeight="1" x14ac:dyDescent="0.25">
      <c r="C1337" s="69" t="s">
        <v>1822</v>
      </c>
    </row>
    <row r="1338" spans="3:3" ht="15.75" customHeight="1" x14ac:dyDescent="0.25">
      <c r="C1338" s="69" t="s">
        <v>1823</v>
      </c>
    </row>
    <row r="1339" spans="3:3" ht="15.75" customHeight="1" x14ac:dyDescent="0.25">
      <c r="C1339" s="69" t="s">
        <v>1824</v>
      </c>
    </row>
    <row r="1340" spans="3:3" ht="15.75" customHeight="1" x14ac:dyDescent="0.25">
      <c r="C1340" s="69" t="s">
        <v>1825</v>
      </c>
    </row>
    <row r="1341" spans="3:3" ht="15.75" customHeight="1" x14ac:dyDescent="0.25">
      <c r="C1341" s="69" t="s">
        <v>1826</v>
      </c>
    </row>
    <row r="1342" spans="3:3" ht="15.75" customHeight="1" x14ac:dyDescent="0.25">
      <c r="C1342" s="69" t="s">
        <v>1827</v>
      </c>
    </row>
    <row r="1343" spans="3:3" ht="15.75" customHeight="1" x14ac:dyDescent="0.25">
      <c r="C1343" s="69" t="s">
        <v>1828</v>
      </c>
    </row>
    <row r="1344" spans="3:3" ht="15.75" customHeight="1" x14ac:dyDescent="0.25">
      <c r="C1344" s="69" t="s">
        <v>1829</v>
      </c>
    </row>
    <row r="1345" spans="3:4" ht="15.75" customHeight="1" x14ac:dyDescent="0.25">
      <c r="C1345" s="69" t="s">
        <v>1830</v>
      </c>
    </row>
    <row r="1346" spans="3:4" ht="15.75" customHeight="1" x14ac:dyDescent="0.25">
      <c r="C1346" s="69" t="s">
        <v>1831</v>
      </c>
    </row>
    <row r="1347" spans="3:4" ht="15.75" customHeight="1" x14ac:dyDescent="0.25">
      <c r="C1347" s="69" t="s">
        <v>1832</v>
      </c>
    </row>
    <row r="1348" spans="3:4" ht="15.75" customHeight="1" x14ac:dyDescent="0.25">
      <c r="C1348" s="69" t="s">
        <v>1833</v>
      </c>
    </row>
    <row r="1349" spans="3:4" ht="15.75" customHeight="1" x14ac:dyDescent="0.25">
      <c r="C1349" s="69" t="s">
        <v>1834</v>
      </c>
    </row>
    <row r="1350" spans="3:4" ht="15.75" customHeight="1" x14ac:dyDescent="0.25">
      <c r="C1350" s="69" t="s">
        <v>1835</v>
      </c>
    </row>
    <row r="1351" spans="3:4" ht="15.75" customHeight="1" x14ac:dyDescent="0.25">
      <c r="C1351" s="69" t="s">
        <v>1836</v>
      </c>
    </row>
    <row r="1352" spans="3:4" ht="15.75" customHeight="1" x14ac:dyDescent="0.25">
      <c r="C1352" s="69" t="s">
        <v>1837</v>
      </c>
    </row>
    <row r="1353" spans="3:4" ht="15.75" customHeight="1" x14ac:dyDescent="0.25">
      <c r="C1353" s="69" t="s">
        <v>1838</v>
      </c>
    </row>
    <row r="1354" spans="3:4" ht="15.75" customHeight="1" x14ac:dyDescent="0.25">
      <c r="C1354" s="69" t="s">
        <v>1839</v>
      </c>
    </row>
    <row r="1355" spans="3:4" ht="15.75" customHeight="1" x14ac:dyDescent="0.25">
      <c r="C1355" s="69" t="s">
        <v>1840</v>
      </c>
    </row>
    <row r="1356" spans="3:4" ht="15.75" customHeight="1" x14ac:dyDescent="0.25">
      <c r="C1356" s="87" t="s">
        <v>1841</v>
      </c>
      <c r="D1356" s="87"/>
    </row>
    <row r="1357" spans="3:4" ht="15.75" customHeight="1" x14ac:dyDescent="0.25">
      <c r="C1357" s="69" t="s">
        <v>1842</v>
      </c>
    </row>
    <row r="1358" spans="3:4" ht="15.75" customHeight="1" x14ac:dyDescent="0.25">
      <c r="C1358" s="69" t="s">
        <v>1843</v>
      </c>
    </row>
    <row r="1359" spans="3:4" ht="15.75" customHeight="1" x14ac:dyDescent="0.25">
      <c r="C1359" s="69" t="s">
        <v>1844</v>
      </c>
    </row>
    <row r="1360" spans="3:4" ht="15.75" customHeight="1" x14ac:dyDescent="0.25">
      <c r="C1360" s="69" t="s">
        <v>1845</v>
      </c>
    </row>
    <row r="1361" spans="3:3" ht="15.75" customHeight="1" x14ac:dyDescent="0.25">
      <c r="C1361" s="69" t="s">
        <v>1846</v>
      </c>
    </row>
    <row r="1362" spans="3:3" ht="15.75" customHeight="1" x14ac:dyDescent="0.25">
      <c r="C1362" s="69" t="s">
        <v>1847</v>
      </c>
    </row>
    <row r="1363" spans="3:3" ht="15.75" customHeight="1" x14ac:dyDescent="0.25">
      <c r="C1363" s="69" t="s">
        <v>1848</v>
      </c>
    </row>
    <row r="1364" spans="3:3" ht="15.75" customHeight="1" x14ac:dyDescent="0.25">
      <c r="C1364" s="69" t="s">
        <v>1849</v>
      </c>
    </row>
    <row r="1365" spans="3:3" ht="15.75" customHeight="1" x14ac:dyDescent="0.25">
      <c r="C1365" s="69" t="s">
        <v>1850</v>
      </c>
    </row>
    <row r="1366" spans="3:3" ht="15.75" customHeight="1" x14ac:dyDescent="0.25">
      <c r="C1366" s="69" t="s">
        <v>1851</v>
      </c>
    </row>
    <row r="1367" spans="3:3" ht="15.75" customHeight="1" x14ac:dyDescent="0.25">
      <c r="C1367" s="69" t="s">
        <v>1852</v>
      </c>
    </row>
    <row r="1368" spans="3:3" ht="15.75" customHeight="1" x14ac:dyDescent="0.25">
      <c r="C1368" s="69" t="s">
        <v>1853</v>
      </c>
    </row>
    <row r="1369" spans="3:3" ht="15.75" customHeight="1" x14ac:dyDescent="0.25">
      <c r="C1369" s="69" t="s">
        <v>1854</v>
      </c>
    </row>
    <row r="1370" spans="3:3" ht="15.75" customHeight="1" x14ac:dyDescent="0.25">
      <c r="C1370" s="69" t="s">
        <v>1855</v>
      </c>
    </row>
    <row r="1371" spans="3:3" ht="15.75" customHeight="1" x14ac:dyDescent="0.25">
      <c r="C1371" s="69" t="s">
        <v>1856</v>
      </c>
    </row>
    <row r="1372" spans="3:3" ht="15.75" customHeight="1" x14ac:dyDescent="0.25">
      <c r="C1372" s="69" t="s">
        <v>1857</v>
      </c>
    </row>
    <row r="1373" spans="3:3" ht="15.75" customHeight="1" x14ac:dyDescent="0.25">
      <c r="C1373" s="69" t="s">
        <v>1858</v>
      </c>
    </row>
    <row r="1374" spans="3:3" ht="15.75" customHeight="1" x14ac:dyDescent="0.25">
      <c r="C1374" s="69" t="s">
        <v>1859</v>
      </c>
    </row>
    <row r="1375" spans="3:3" ht="15.75" customHeight="1" x14ac:dyDescent="0.25">
      <c r="C1375" s="69" t="s">
        <v>1860</v>
      </c>
    </row>
    <row r="1376" spans="3:3" ht="15.75" customHeight="1" x14ac:dyDescent="0.25">
      <c r="C1376" s="69" t="s">
        <v>1861</v>
      </c>
    </row>
    <row r="1377" spans="3:3" ht="15.75" customHeight="1" x14ac:dyDescent="0.25">
      <c r="C1377" s="69" t="s">
        <v>1862</v>
      </c>
    </row>
    <row r="1378" spans="3:3" ht="15.75" customHeight="1" x14ac:dyDescent="0.25">
      <c r="C1378" s="69" t="s">
        <v>1863</v>
      </c>
    </row>
    <row r="1379" spans="3:3" ht="15.75" customHeight="1" x14ac:dyDescent="0.25">
      <c r="C1379" s="69" t="s">
        <v>1864</v>
      </c>
    </row>
    <row r="1380" spans="3:3" ht="15.75" customHeight="1" x14ac:dyDescent="0.25">
      <c r="C1380" s="69" t="s">
        <v>1865</v>
      </c>
    </row>
    <row r="1381" spans="3:3" ht="15.75" customHeight="1" x14ac:dyDescent="0.25">
      <c r="C1381" s="69" t="s">
        <v>1866</v>
      </c>
    </row>
    <row r="1382" spans="3:3" ht="15.75" customHeight="1" x14ac:dyDescent="0.25">
      <c r="C1382" s="69" t="s">
        <v>1867</v>
      </c>
    </row>
    <row r="1383" spans="3:3" ht="15.75" customHeight="1" x14ac:dyDescent="0.25">
      <c r="C1383" s="69" t="s">
        <v>1868</v>
      </c>
    </row>
    <row r="1384" spans="3:3" ht="15.75" customHeight="1" x14ac:dyDescent="0.25">
      <c r="C1384" s="69" t="s">
        <v>1869</v>
      </c>
    </row>
    <row r="1385" spans="3:3" ht="15.75" customHeight="1" x14ac:dyDescent="0.25">
      <c r="C1385" s="69" t="s">
        <v>1870</v>
      </c>
    </row>
    <row r="1386" spans="3:3" ht="15.75" customHeight="1" x14ac:dyDescent="0.25">
      <c r="C1386" s="69" t="s">
        <v>1871</v>
      </c>
    </row>
    <row r="1387" spans="3:3" ht="15.75" customHeight="1" x14ac:dyDescent="0.25">
      <c r="C1387" s="69" t="s">
        <v>1872</v>
      </c>
    </row>
    <row r="1388" spans="3:3" ht="15.75" customHeight="1" x14ac:dyDescent="0.25">
      <c r="C1388" s="69" t="s">
        <v>1873</v>
      </c>
    </row>
    <row r="1389" spans="3:3" ht="15.75" customHeight="1" x14ac:dyDescent="0.25">
      <c r="C1389" s="69" t="s">
        <v>1874</v>
      </c>
    </row>
    <row r="1390" spans="3:3" ht="15.75" customHeight="1" x14ac:dyDescent="0.25">
      <c r="C1390" s="69" t="s">
        <v>1875</v>
      </c>
    </row>
    <row r="1391" spans="3:3" ht="15.75" customHeight="1" x14ac:dyDescent="0.25">
      <c r="C1391" s="69" t="s">
        <v>1876</v>
      </c>
    </row>
    <row r="1392" spans="3:3" ht="15.75" customHeight="1" x14ac:dyDescent="0.25">
      <c r="C1392" s="69" t="s">
        <v>1877</v>
      </c>
    </row>
    <row r="1393" spans="3:3" ht="15.75" customHeight="1" x14ac:dyDescent="0.25">
      <c r="C1393" s="69" t="s">
        <v>1878</v>
      </c>
    </row>
    <row r="1394" spans="3:3" ht="15.75" customHeight="1" x14ac:dyDescent="0.25">
      <c r="C1394" s="69" t="s">
        <v>1879</v>
      </c>
    </row>
    <row r="1395" spans="3:3" ht="15.75" customHeight="1" x14ac:dyDescent="0.25">
      <c r="C1395" s="69" t="s">
        <v>1880</v>
      </c>
    </row>
    <row r="1396" spans="3:3" ht="15.75" customHeight="1" x14ac:dyDescent="0.25">
      <c r="C1396" s="69" t="s">
        <v>1881</v>
      </c>
    </row>
    <row r="1397" spans="3:3" ht="15.75" customHeight="1" x14ac:dyDescent="0.25">
      <c r="C1397" s="69" t="s">
        <v>1882</v>
      </c>
    </row>
    <row r="1398" spans="3:3" ht="15.75" customHeight="1" x14ac:dyDescent="0.25">
      <c r="C1398" s="69" t="s">
        <v>1883</v>
      </c>
    </row>
    <row r="1399" spans="3:3" ht="15.75" customHeight="1" x14ac:dyDescent="0.25">
      <c r="C1399" s="69" t="s">
        <v>1884</v>
      </c>
    </row>
    <row r="1400" spans="3:3" ht="15.75" customHeight="1" x14ac:dyDescent="0.25">
      <c r="C1400" s="69" t="s">
        <v>1885</v>
      </c>
    </row>
    <row r="1401" spans="3:3" ht="15.75" customHeight="1" x14ac:dyDescent="0.25">
      <c r="C1401" s="69" t="s">
        <v>1886</v>
      </c>
    </row>
    <row r="1402" spans="3:3" ht="15.75" customHeight="1" x14ac:dyDescent="0.25">
      <c r="C1402" s="69" t="s">
        <v>1887</v>
      </c>
    </row>
    <row r="1403" spans="3:3" ht="15.75" customHeight="1" x14ac:dyDescent="0.25">
      <c r="C1403" s="69" t="s">
        <v>1888</v>
      </c>
    </row>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00B0F0"/>
  </sheetPr>
  <dimension ref="A1:AW1000"/>
  <sheetViews>
    <sheetView workbookViewId="0"/>
  </sheetViews>
  <sheetFormatPr baseColWidth="10" defaultColWidth="14.42578125" defaultRowHeight="15" customHeight="1" x14ac:dyDescent="0.25"/>
  <cols>
    <col min="1" max="1" width="15.140625" customWidth="1"/>
    <col min="2" max="2" width="14.7109375" customWidth="1"/>
    <col min="3" max="3" width="14.140625" customWidth="1"/>
    <col min="4" max="4" width="16.7109375" customWidth="1"/>
    <col min="5" max="5" width="33.42578125" customWidth="1"/>
    <col min="6" max="6" width="47.140625" customWidth="1"/>
    <col min="7" max="7" width="23.28515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x14ac:dyDescent="0.25">
      <c r="A1" s="146"/>
      <c r="B1" s="147"/>
      <c r="C1" s="147"/>
      <c r="D1" s="148"/>
      <c r="E1" s="154" t="s">
        <v>1</v>
      </c>
      <c r="F1" s="155"/>
      <c r="G1" s="155"/>
      <c r="H1" s="155"/>
      <c r="I1" s="155"/>
      <c r="J1" s="155"/>
      <c r="K1" s="155"/>
      <c r="L1" s="155"/>
      <c r="M1" s="155"/>
      <c r="N1" s="155"/>
      <c r="O1" s="155"/>
      <c r="P1" s="155"/>
      <c r="Q1" s="155"/>
      <c r="R1" s="155"/>
      <c r="S1" s="155"/>
      <c r="T1" s="155"/>
      <c r="U1" s="155"/>
      <c r="V1" s="155"/>
      <c r="W1" s="155"/>
      <c r="X1" s="155"/>
      <c r="Y1" s="15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x14ac:dyDescent="0.25">
      <c r="A2" s="149"/>
      <c r="B2" s="117"/>
      <c r="C2" s="117"/>
      <c r="D2" s="150"/>
      <c r="E2" s="157"/>
      <c r="F2" s="117"/>
      <c r="G2" s="117"/>
      <c r="H2" s="117"/>
      <c r="I2" s="117"/>
      <c r="J2" s="117"/>
      <c r="K2" s="117"/>
      <c r="L2" s="117"/>
      <c r="M2" s="117"/>
      <c r="N2" s="117"/>
      <c r="O2" s="117"/>
      <c r="P2" s="117"/>
      <c r="Q2" s="117"/>
      <c r="R2" s="117"/>
      <c r="S2" s="117"/>
      <c r="T2" s="117"/>
      <c r="U2" s="117"/>
      <c r="V2" s="117"/>
      <c r="W2" s="117"/>
      <c r="X2" s="117"/>
      <c r="Y2" s="15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x14ac:dyDescent="0.25">
      <c r="A3" s="151"/>
      <c r="B3" s="152"/>
      <c r="C3" s="152"/>
      <c r="D3" s="153"/>
      <c r="E3" s="159"/>
      <c r="F3" s="160"/>
      <c r="G3" s="160"/>
      <c r="H3" s="160"/>
      <c r="I3" s="160"/>
      <c r="J3" s="160"/>
      <c r="K3" s="160"/>
      <c r="L3" s="160"/>
      <c r="M3" s="160"/>
      <c r="N3" s="160"/>
      <c r="O3" s="160"/>
      <c r="P3" s="160"/>
      <c r="Q3" s="160"/>
      <c r="R3" s="160"/>
      <c r="S3" s="160"/>
      <c r="T3" s="160"/>
      <c r="U3" s="160"/>
      <c r="V3" s="160"/>
      <c r="W3" s="160"/>
      <c r="X3" s="160"/>
      <c r="Y3" s="16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x14ac:dyDescent="0.25">
      <c r="A5" s="162" t="s">
        <v>2</v>
      </c>
      <c r="B5" s="163"/>
      <c r="C5" s="163"/>
      <c r="D5" s="163"/>
      <c r="E5" s="163"/>
      <c r="F5" s="163"/>
      <c r="G5" s="16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x14ac:dyDescent="0.25">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38" t="s">
        <v>3</v>
      </c>
      <c r="AK6" s="139"/>
      <c r="AL6" s="139"/>
      <c r="AM6" s="139"/>
      <c r="AN6" s="139"/>
      <c r="AO6" s="139"/>
      <c r="AP6" s="139"/>
      <c r="AQ6" s="139"/>
      <c r="AR6" s="139"/>
      <c r="AS6" s="139"/>
      <c r="AT6" s="139"/>
      <c r="AU6" s="140"/>
      <c r="AV6" s="12"/>
      <c r="AW6" s="12"/>
    </row>
    <row r="7" spans="1:49" ht="112.5" customHeight="1" x14ac:dyDescent="0.25">
      <c r="A7" s="15" t="s">
        <v>5</v>
      </c>
      <c r="B7" s="15" t="s">
        <v>6</v>
      </c>
      <c r="C7" s="15" t="s">
        <v>7</v>
      </c>
      <c r="D7" s="15" t="s">
        <v>8</v>
      </c>
      <c r="E7" s="15" t="s">
        <v>9</v>
      </c>
      <c r="F7" s="15" t="s">
        <v>10</v>
      </c>
      <c r="G7" s="99"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x14ac:dyDescent="0.25">
      <c r="A8" s="19" t="s">
        <v>53</v>
      </c>
      <c r="B8" s="19"/>
      <c r="C8" s="19" t="s">
        <v>54</v>
      </c>
      <c r="D8" s="19" t="s">
        <v>55</v>
      </c>
      <c r="E8" s="19" t="s">
        <v>56</v>
      </c>
      <c r="F8" s="19" t="s">
        <v>57</v>
      </c>
      <c r="G8" s="19" t="s">
        <v>1889</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x14ac:dyDescent="0.25">
      <c r="A9" s="19" t="s">
        <v>53</v>
      </c>
      <c r="B9" s="19"/>
      <c r="C9" s="19" t="s">
        <v>54</v>
      </c>
      <c r="D9" s="19" t="s">
        <v>55</v>
      </c>
      <c r="E9" s="28" t="s">
        <v>61</v>
      </c>
      <c r="F9" s="28" t="s">
        <v>62</v>
      </c>
      <c r="G9" s="19" t="s">
        <v>1890</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x14ac:dyDescent="0.25">
      <c r="A10" s="19" t="s">
        <v>53</v>
      </c>
      <c r="B10" s="19"/>
      <c r="C10" s="19" t="s">
        <v>54</v>
      </c>
      <c r="D10" s="19" t="s">
        <v>55</v>
      </c>
      <c r="E10" s="28" t="s">
        <v>64</v>
      </c>
      <c r="F10" s="28" t="s">
        <v>65</v>
      </c>
      <c r="G10" s="19" t="s">
        <v>1891</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x14ac:dyDescent="0.25">
      <c r="A11" s="19" t="s">
        <v>53</v>
      </c>
      <c r="B11" s="19"/>
      <c r="C11" s="19" t="s">
        <v>54</v>
      </c>
      <c r="D11" s="19" t="s">
        <v>55</v>
      </c>
      <c r="E11" s="28" t="s">
        <v>66</v>
      </c>
      <c r="F11" s="28" t="s">
        <v>67</v>
      </c>
      <c r="G11" s="19" t="s">
        <v>1892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x14ac:dyDescent="0.25">
      <c r="A12" s="19" t="s">
        <v>53</v>
      </c>
      <c r="B12" s="19"/>
      <c r="C12" s="19" t="s">
        <v>54</v>
      </c>
      <c r="D12" s="19" t="s">
        <v>55</v>
      </c>
      <c r="E12" s="28" t="s">
        <v>69</v>
      </c>
      <c r="F12" s="28" t="s">
        <v>70</v>
      </c>
      <c r="G12" s="19" t="s">
        <v>1893</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x14ac:dyDescent="0.25">
      <c r="A13" s="19" t="s">
        <v>53</v>
      </c>
      <c r="B13" s="19"/>
      <c r="C13" s="19" t="s">
        <v>54</v>
      </c>
      <c r="D13" s="19" t="s">
        <v>55</v>
      </c>
      <c r="E13" s="28" t="s">
        <v>71</v>
      </c>
      <c r="F13" s="28" t="s">
        <v>57</v>
      </c>
      <c r="G13" s="19" t="s">
        <v>1894</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x14ac:dyDescent="0.25">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x14ac:dyDescent="0.25">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x14ac:dyDescent="0.25">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x14ac:dyDescent="0.25">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x14ac:dyDescent="0.25">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x14ac:dyDescent="0.25">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x14ac:dyDescent="0.25">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x14ac:dyDescent="0.25">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x14ac:dyDescent="0.25">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x14ac:dyDescent="0.25">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x14ac:dyDescent="0.25">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12.75" customHeight="1" x14ac:dyDescent="0.25">
      <c r="A25" s="28" t="s">
        <v>53</v>
      </c>
      <c r="B25" s="32"/>
      <c r="C25" s="28" t="s">
        <v>54</v>
      </c>
      <c r="D25" s="28" t="s">
        <v>55</v>
      </c>
      <c r="E25" s="28" t="s">
        <v>116</v>
      </c>
      <c r="F25" s="100" t="s">
        <v>117</v>
      </c>
      <c r="G25" s="100" t="s">
        <v>118</v>
      </c>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56.25" customHeight="1" x14ac:dyDescent="0.25">
      <c r="A26" s="28" t="s">
        <v>53</v>
      </c>
      <c r="B26" s="32"/>
      <c r="C26" s="28" t="s">
        <v>54</v>
      </c>
      <c r="D26" s="28" t="s">
        <v>55</v>
      </c>
      <c r="E26" s="28" t="s">
        <v>119</v>
      </c>
      <c r="F26" s="33" t="s">
        <v>1895</v>
      </c>
      <c r="G26" s="100" t="s">
        <v>120</v>
      </c>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x14ac:dyDescent="0.25">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x14ac:dyDescent="0.25">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x14ac:dyDescent="0.25">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x14ac:dyDescent="0.25">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x14ac:dyDescent="0.25">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x14ac:dyDescent="0.25">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x14ac:dyDescent="0.25">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x14ac:dyDescent="0.25">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x14ac:dyDescent="0.25">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x14ac:dyDescent="0.25">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x14ac:dyDescent="0.25">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x14ac:dyDescent="0.25">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x14ac:dyDescent="0.25">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x14ac:dyDescent="0.25">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x14ac:dyDescent="0.25">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x14ac:dyDescent="0.25">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x14ac:dyDescent="0.25">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x14ac:dyDescent="0.25">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x14ac:dyDescent="0.25">
      <c r="A45" s="24"/>
      <c r="B45" s="24"/>
      <c r="C45" s="24"/>
      <c r="D45" s="24" t="s">
        <v>204</v>
      </c>
      <c r="E45" s="44" t="s">
        <v>206</v>
      </c>
      <c r="F45" s="24"/>
      <c r="G45" s="24"/>
      <c r="H45" s="24"/>
      <c r="I45" s="49"/>
      <c r="J45" s="49"/>
      <c r="K45" s="24"/>
      <c r="L45" s="24"/>
      <c r="M45" s="24"/>
      <c r="N45" s="22"/>
      <c r="O45" s="24"/>
      <c r="P45" s="24"/>
      <c r="Q45" s="24"/>
      <c r="R45" s="50"/>
      <c r="S45" s="24"/>
      <c r="T45" s="24"/>
      <c r="U45" s="24"/>
      <c r="V45" s="24"/>
      <c r="W45" s="141"/>
      <c r="X45" s="45"/>
      <c r="Y45" s="46"/>
      <c r="Z45" s="141"/>
      <c r="AA45" s="24"/>
      <c r="AB45" s="141"/>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x14ac:dyDescent="0.25">
      <c r="A46" s="24"/>
      <c r="B46" s="24"/>
      <c r="C46" s="24"/>
      <c r="D46" s="24" t="s">
        <v>204</v>
      </c>
      <c r="E46" s="44" t="s">
        <v>219</v>
      </c>
      <c r="F46" s="24"/>
      <c r="G46" s="24"/>
      <c r="H46" s="24"/>
      <c r="I46" s="24"/>
      <c r="J46" s="24"/>
      <c r="K46" s="24"/>
      <c r="L46" s="24"/>
      <c r="M46" s="24"/>
      <c r="N46" s="22"/>
      <c r="O46" s="24"/>
      <c r="P46" s="24"/>
      <c r="Q46" s="24"/>
      <c r="R46" s="50"/>
      <c r="S46" s="24"/>
      <c r="T46" s="24"/>
      <c r="U46" s="24"/>
      <c r="V46" s="24"/>
      <c r="W46" s="142"/>
      <c r="X46" s="45"/>
      <c r="Y46" s="46"/>
      <c r="Z46" s="142"/>
      <c r="AA46" s="24"/>
      <c r="AB46" s="142"/>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x14ac:dyDescent="0.25">
      <c r="A47" s="24"/>
      <c r="B47" s="24"/>
      <c r="C47" s="24"/>
      <c r="D47" s="24"/>
      <c r="E47" s="24"/>
      <c r="F47" s="24"/>
      <c r="G47" s="24"/>
      <c r="H47" s="24"/>
      <c r="I47" s="24"/>
      <c r="J47" s="24"/>
      <c r="K47" s="24"/>
      <c r="L47" s="24"/>
      <c r="M47" s="24"/>
      <c r="N47" s="22"/>
      <c r="O47" s="24"/>
      <c r="P47" s="24"/>
      <c r="Q47" s="24"/>
      <c r="R47" s="50"/>
      <c r="S47" s="24"/>
      <c r="T47" s="24"/>
      <c r="U47" s="24"/>
      <c r="V47" s="24"/>
      <c r="W47" s="142"/>
      <c r="X47" s="45"/>
      <c r="Y47" s="46"/>
      <c r="Z47" s="142"/>
      <c r="AA47" s="24"/>
      <c r="AB47" s="142"/>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x14ac:dyDescent="0.25">
      <c r="A48" s="24"/>
      <c r="B48" s="24"/>
      <c r="C48" s="24"/>
      <c r="D48" s="24"/>
      <c r="E48" s="24"/>
      <c r="F48" s="24"/>
      <c r="G48" s="24"/>
      <c r="H48" s="24"/>
      <c r="I48" s="49"/>
      <c r="J48" s="49"/>
      <c r="K48" s="24"/>
      <c r="L48" s="24"/>
      <c r="M48" s="24"/>
      <c r="N48" s="22"/>
      <c r="O48" s="24"/>
      <c r="P48" s="24"/>
      <c r="Q48" s="24"/>
      <c r="R48" s="50"/>
      <c r="S48" s="24"/>
      <c r="T48" s="24"/>
      <c r="U48" s="24"/>
      <c r="V48" s="24"/>
      <c r="W48" s="142"/>
      <c r="X48" s="45"/>
      <c r="Y48" s="46"/>
      <c r="Z48" s="142"/>
      <c r="AA48" s="24"/>
      <c r="AB48" s="142"/>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x14ac:dyDescent="0.25">
      <c r="A49" s="24"/>
      <c r="B49" s="24"/>
      <c r="C49" s="24"/>
      <c r="D49" s="24"/>
      <c r="E49" s="24"/>
      <c r="F49" s="24"/>
      <c r="G49" s="24"/>
      <c r="H49" s="24"/>
      <c r="I49" s="49"/>
      <c r="J49" s="49"/>
      <c r="K49" s="24"/>
      <c r="L49" s="24"/>
      <c r="M49" s="24"/>
      <c r="N49" s="22"/>
      <c r="O49" s="24"/>
      <c r="P49" s="24"/>
      <c r="Q49" s="24"/>
      <c r="R49" s="50"/>
      <c r="S49" s="24"/>
      <c r="T49" s="24"/>
      <c r="U49" s="24"/>
      <c r="V49" s="24"/>
      <c r="W49" s="142"/>
      <c r="X49" s="45"/>
      <c r="Y49" s="46"/>
      <c r="Z49" s="142"/>
      <c r="AA49" s="24"/>
      <c r="AB49" s="142"/>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x14ac:dyDescent="0.25">
      <c r="A50" s="24"/>
      <c r="B50" s="24"/>
      <c r="C50" s="24"/>
      <c r="D50" s="24"/>
      <c r="E50" s="24"/>
      <c r="F50" s="24"/>
      <c r="G50" s="24"/>
      <c r="H50" s="24"/>
      <c r="I50" s="49"/>
      <c r="J50" s="49"/>
      <c r="K50" s="24"/>
      <c r="L50" s="24"/>
      <c r="M50" s="24"/>
      <c r="N50" s="22"/>
      <c r="O50" s="24"/>
      <c r="P50" s="24"/>
      <c r="Q50" s="24"/>
      <c r="R50" s="50"/>
      <c r="S50" s="24"/>
      <c r="T50" s="24"/>
      <c r="U50" s="24"/>
      <c r="V50" s="24"/>
      <c r="W50" s="142"/>
      <c r="X50" s="45"/>
      <c r="Y50" s="46"/>
      <c r="Z50" s="142"/>
      <c r="AA50" s="24"/>
      <c r="AB50" s="142"/>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x14ac:dyDescent="0.25">
      <c r="A51" s="24"/>
      <c r="B51" s="24"/>
      <c r="C51" s="24"/>
      <c r="D51" s="24"/>
      <c r="E51" s="24"/>
      <c r="F51" s="24"/>
      <c r="G51" s="24"/>
      <c r="H51" s="24"/>
      <c r="I51" s="49"/>
      <c r="J51" s="49"/>
      <c r="K51" s="24"/>
      <c r="L51" s="24"/>
      <c r="M51" s="24"/>
      <c r="N51" s="22"/>
      <c r="O51" s="24"/>
      <c r="P51" s="24"/>
      <c r="Q51" s="24"/>
      <c r="R51" s="50"/>
      <c r="S51" s="24"/>
      <c r="T51" s="24"/>
      <c r="U51" s="24"/>
      <c r="V51" s="24"/>
      <c r="W51" s="143"/>
      <c r="X51" s="45"/>
      <c r="Y51" s="46"/>
      <c r="Z51" s="143"/>
      <c r="AA51" s="24"/>
      <c r="AB51" s="143"/>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x14ac:dyDescent="0.25">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x14ac:dyDescent="0.25">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x14ac:dyDescent="0.25">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x14ac:dyDescent="0.25">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x14ac:dyDescent="0.25">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x14ac:dyDescent="0.25">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x14ac:dyDescent="0.25">
      <c r="A58" s="24"/>
      <c r="B58" s="24"/>
      <c r="C58" s="24"/>
      <c r="D58" s="24"/>
      <c r="E58" s="24"/>
      <c r="F58" s="24"/>
      <c r="G58" s="24"/>
      <c r="H58" s="24"/>
      <c r="I58" s="24"/>
      <c r="J58" s="24"/>
      <c r="K58" s="24"/>
      <c r="L58" s="24"/>
      <c r="M58" s="24"/>
      <c r="N58" s="22"/>
      <c r="O58" s="24"/>
      <c r="P58" s="24"/>
      <c r="Q58" s="24"/>
      <c r="R58" s="24"/>
      <c r="S58" s="24"/>
      <c r="T58" s="24"/>
      <c r="U58" s="24"/>
      <c r="V58" s="24"/>
      <c r="W58" s="144"/>
      <c r="X58" s="45"/>
      <c r="Y58" s="46"/>
      <c r="Z58" s="145"/>
      <c r="AA58" s="145"/>
      <c r="AB58" s="14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x14ac:dyDescent="0.25">
      <c r="A59" s="24"/>
      <c r="B59" s="24"/>
      <c r="C59" s="24"/>
      <c r="D59" s="24"/>
      <c r="E59" s="24"/>
      <c r="F59" s="24"/>
      <c r="G59" s="24"/>
      <c r="H59" s="24"/>
      <c r="I59" s="24"/>
      <c r="J59" s="24"/>
      <c r="K59" s="24"/>
      <c r="L59" s="24"/>
      <c r="M59" s="24"/>
      <c r="N59" s="22"/>
      <c r="O59" s="24"/>
      <c r="P59" s="24"/>
      <c r="Q59" s="24"/>
      <c r="R59" s="24"/>
      <c r="S59" s="24"/>
      <c r="T59" s="24"/>
      <c r="U59" s="24"/>
      <c r="V59" s="24"/>
      <c r="W59" s="143"/>
      <c r="X59" s="45"/>
      <c r="Y59" s="46"/>
      <c r="Z59" s="143"/>
      <c r="AA59" s="143"/>
      <c r="AB59" s="143"/>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x14ac:dyDescent="0.25">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x14ac:dyDescent="0.25">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x14ac:dyDescent="0.25">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x14ac:dyDescent="0.25">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x14ac:dyDescent="0.25">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x14ac:dyDescent="0.25">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x14ac:dyDescent="0.25">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x14ac:dyDescent="0.25">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x14ac:dyDescent="0.25">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x14ac:dyDescent="0.25">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x14ac:dyDescent="0.25">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x14ac:dyDescent="0.25">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x14ac:dyDescent="0.25">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x14ac:dyDescent="0.25">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x14ac:dyDescent="0.25">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x14ac:dyDescent="0.25">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x14ac:dyDescent="0.25">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x14ac:dyDescent="0.25">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x14ac:dyDescent="0.25">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x14ac:dyDescent="0.25">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x14ac:dyDescent="0.25">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x14ac:dyDescent="0.25">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x14ac:dyDescent="0.25">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x14ac:dyDescent="0.25">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x14ac:dyDescent="0.25">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x14ac:dyDescent="0.25">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x14ac:dyDescent="0.25">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x14ac:dyDescent="0.25">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x14ac:dyDescent="0.25">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x14ac:dyDescent="0.25">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x14ac:dyDescent="0.25">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x14ac:dyDescent="0.25">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x14ac:dyDescent="0.25">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x14ac:dyDescent="0.25">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x14ac:dyDescent="0.25">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x14ac:dyDescent="0.25">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x14ac:dyDescent="0.25">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x14ac:dyDescent="0.25">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x14ac:dyDescent="0.25">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x14ac:dyDescent="0.25">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x14ac:dyDescent="0.25">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x14ac:dyDescent="0.25">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x14ac:dyDescent="0.25">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x14ac:dyDescent="0.25">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x14ac:dyDescent="0.25">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x14ac:dyDescent="0.25">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x14ac:dyDescent="0.25">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x14ac:dyDescent="0.25">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x14ac:dyDescent="0.25">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x14ac:dyDescent="0.25">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x14ac:dyDescent="0.25">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x14ac:dyDescent="0.25">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x14ac:dyDescent="0.25">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x14ac:dyDescent="0.25">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x14ac:dyDescent="0.25">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x14ac:dyDescent="0.25">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x14ac:dyDescent="0.25">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x14ac:dyDescent="0.25">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x14ac:dyDescent="0.25">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x14ac:dyDescent="0.25">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x14ac:dyDescent="0.25">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x14ac:dyDescent="0.25">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x14ac:dyDescent="0.25">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x14ac:dyDescent="0.25">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x14ac:dyDescent="0.25">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x14ac:dyDescent="0.25">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x14ac:dyDescent="0.25">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x14ac:dyDescent="0.25">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x14ac:dyDescent="0.25">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x14ac:dyDescent="0.25">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x14ac:dyDescent="0.25">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x14ac:dyDescent="0.25">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x14ac:dyDescent="0.25">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x14ac:dyDescent="0.25">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x14ac:dyDescent="0.25">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x14ac:dyDescent="0.25">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x14ac:dyDescent="0.25">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x14ac:dyDescent="0.25">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x14ac:dyDescent="0.25">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x14ac:dyDescent="0.25">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x14ac:dyDescent="0.25">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x14ac:dyDescent="0.25">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x14ac:dyDescent="0.25">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x14ac:dyDescent="0.25">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x14ac:dyDescent="0.25">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x14ac:dyDescent="0.25">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x14ac:dyDescent="0.25">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x14ac:dyDescent="0.25">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x14ac:dyDescent="0.25">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x14ac:dyDescent="0.25">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x14ac:dyDescent="0.25">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x14ac:dyDescent="0.25">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x14ac:dyDescent="0.25">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x14ac:dyDescent="0.25">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x14ac:dyDescent="0.25">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x14ac:dyDescent="0.25">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x14ac:dyDescent="0.25">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x14ac:dyDescent="0.25">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x14ac:dyDescent="0.25">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x14ac:dyDescent="0.25">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x14ac:dyDescent="0.25">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x14ac:dyDescent="0.25">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x14ac:dyDescent="0.25">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x14ac:dyDescent="0.25">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x14ac:dyDescent="0.25">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x14ac:dyDescent="0.25">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x14ac:dyDescent="0.25">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x14ac:dyDescent="0.25">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x14ac:dyDescent="0.25">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x14ac:dyDescent="0.25">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x14ac:dyDescent="0.25">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x14ac:dyDescent="0.25">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x14ac:dyDescent="0.25">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x14ac:dyDescent="0.25">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x14ac:dyDescent="0.25">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x14ac:dyDescent="0.25">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x14ac:dyDescent="0.25">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x14ac:dyDescent="0.25">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x14ac:dyDescent="0.25">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x14ac:dyDescent="0.25">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x14ac:dyDescent="0.25">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x14ac:dyDescent="0.25">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x14ac:dyDescent="0.25">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x14ac:dyDescent="0.25">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x14ac:dyDescent="0.25">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x14ac:dyDescent="0.25">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x14ac:dyDescent="0.25">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x14ac:dyDescent="0.25">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x14ac:dyDescent="0.25">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x14ac:dyDescent="0.25">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x14ac:dyDescent="0.25">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x14ac:dyDescent="0.25">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x14ac:dyDescent="0.25">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x14ac:dyDescent="0.25">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x14ac:dyDescent="0.25">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x14ac:dyDescent="0.25">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x14ac:dyDescent="0.25">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x14ac:dyDescent="0.25">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x14ac:dyDescent="0.25">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x14ac:dyDescent="0.25">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x14ac:dyDescent="0.25">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x14ac:dyDescent="0.25">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x14ac:dyDescent="0.25">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x14ac:dyDescent="0.25">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x14ac:dyDescent="0.25">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x14ac:dyDescent="0.25">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x14ac:dyDescent="0.25">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x14ac:dyDescent="0.25">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x14ac:dyDescent="0.25">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x14ac:dyDescent="0.25">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x14ac:dyDescent="0.25">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x14ac:dyDescent="0.25">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x14ac:dyDescent="0.25">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x14ac:dyDescent="0.25">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x14ac:dyDescent="0.25">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x14ac:dyDescent="0.25">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x14ac:dyDescent="0.25">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x14ac:dyDescent="0.25">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x14ac:dyDescent="0.25">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x14ac:dyDescent="0.25">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x14ac:dyDescent="0.25">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x14ac:dyDescent="0.25">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x14ac:dyDescent="0.25">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x14ac:dyDescent="0.25">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x14ac:dyDescent="0.25">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x14ac:dyDescent="0.25">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x14ac:dyDescent="0.25">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x14ac:dyDescent="0.25">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x14ac:dyDescent="0.25">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x14ac:dyDescent="0.25">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x14ac:dyDescent="0.25">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x14ac:dyDescent="0.25">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x14ac:dyDescent="0.25">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x14ac:dyDescent="0.25">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x14ac:dyDescent="0.25">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x14ac:dyDescent="0.25">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x14ac:dyDescent="0.25">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x14ac:dyDescent="0.25">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x14ac:dyDescent="0.25">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x14ac:dyDescent="0.25">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x14ac:dyDescent="0.25">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x14ac:dyDescent="0.25">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x14ac:dyDescent="0.25">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x14ac:dyDescent="0.25">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x14ac:dyDescent="0.25">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x14ac:dyDescent="0.25">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x14ac:dyDescent="0.25">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x14ac:dyDescent="0.25">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x14ac:dyDescent="0.25">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x14ac:dyDescent="0.25">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x14ac:dyDescent="0.25">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x14ac:dyDescent="0.25">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x14ac:dyDescent="0.25">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x14ac:dyDescent="0.25">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x14ac:dyDescent="0.25">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x14ac:dyDescent="0.25">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x14ac:dyDescent="0.25">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x14ac:dyDescent="0.25">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x14ac:dyDescent="0.25">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x14ac:dyDescent="0.25">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x14ac:dyDescent="0.25">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x14ac:dyDescent="0.25">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x14ac:dyDescent="0.25">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x14ac:dyDescent="0.25">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x14ac:dyDescent="0.25">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x14ac:dyDescent="0.25">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x14ac:dyDescent="0.25">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x14ac:dyDescent="0.25">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x14ac:dyDescent="0.25">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x14ac:dyDescent="0.25">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x14ac:dyDescent="0.25">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x14ac:dyDescent="0.25">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x14ac:dyDescent="0.25">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x14ac:dyDescent="0.25">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x14ac:dyDescent="0.25">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x14ac:dyDescent="0.25">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x14ac:dyDescent="0.25">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x14ac:dyDescent="0.25">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x14ac:dyDescent="0.25">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x14ac:dyDescent="0.25">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x14ac:dyDescent="0.25">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x14ac:dyDescent="0.25">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x14ac:dyDescent="0.25">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x14ac:dyDescent="0.25">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x14ac:dyDescent="0.25">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x14ac:dyDescent="0.25">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x14ac:dyDescent="0.25">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x14ac:dyDescent="0.25">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x14ac:dyDescent="0.25">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x14ac:dyDescent="0.25">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x14ac:dyDescent="0.25">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x14ac:dyDescent="0.25">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x14ac:dyDescent="0.25">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x14ac:dyDescent="0.25">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x14ac:dyDescent="0.25">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x14ac:dyDescent="0.25">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x14ac:dyDescent="0.25">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x14ac:dyDescent="0.25">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x14ac:dyDescent="0.25">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x14ac:dyDescent="0.25">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x14ac:dyDescent="0.25">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x14ac:dyDescent="0.25">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x14ac:dyDescent="0.25">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x14ac:dyDescent="0.25">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x14ac:dyDescent="0.25">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x14ac:dyDescent="0.25">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x14ac:dyDescent="0.25">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x14ac:dyDescent="0.25">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x14ac:dyDescent="0.25">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x14ac:dyDescent="0.25">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x14ac:dyDescent="0.25">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x14ac:dyDescent="0.25">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x14ac:dyDescent="0.25">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x14ac:dyDescent="0.25">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x14ac:dyDescent="0.25">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x14ac:dyDescent="0.25">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x14ac:dyDescent="0.25">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x14ac:dyDescent="0.25">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x14ac:dyDescent="0.25">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x14ac:dyDescent="0.25">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x14ac:dyDescent="0.25">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x14ac:dyDescent="0.25">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x14ac:dyDescent="0.25">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x14ac:dyDescent="0.25">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x14ac:dyDescent="0.25">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x14ac:dyDescent="0.25">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x14ac:dyDescent="0.25">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x14ac:dyDescent="0.25">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x14ac:dyDescent="0.25">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x14ac:dyDescent="0.25">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x14ac:dyDescent="0.25">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x14ac:dyDescent="0.25">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x14ac:dyDescent="0.25">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x14ac:dyDescent="0.25">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x14ac:dyDescent="0.25">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x14ac:dyDescent="0.25">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x14ac:dyDescent="0.25">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x14ac:dyDescent="0.25">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x14ac:dyDescent="0.25">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x14ac:dyDescent="0.25">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x14ac:dyDescent="0.25">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x14ac:dyDescent="0.25">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x14ac:dyDescent="0.25">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x14ac:dyDescent="0.25">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x14ac:dyDescent="0.25">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x14ac:dyDescent="0.25">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x14ac:dyDescent="0.25">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x14ac:dyDescent="0.25">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x14ac:dyDescent="0.25">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x14ac:dyDescent="0.25">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x14ac:dyDescent="0.25">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x14ac:dyDescent="0.25">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x14ac:dyDescent="0.25">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x14ac:dyDescent="0.25">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x14ac:dyDescent="0.25">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x14ac:dyDescent="0.25">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x14ac:dyDescent="0.25">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x14ac:dyDescent="0.25">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x14ac:dyDescent="0.25">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x14ac:dyDescent="0.25">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x14ac:dyDescent="0.25">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x14ac:dyDescent="0.25">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x14ac:dyDescent="0.25">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x14ac:dyDescent="0.25">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x14ac:dyDescent="0.25">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x14ac:dyDescent="0.25">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x14ac:dyDescent="0.25">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x14ac:dyDescent="0.25">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x14ac:dyDescent="0.25">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x14ac:dyDescent="0.25">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x14ac:dyDescent="0.25">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x14ac:dyDescent="0.25">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x14ac:dyDescent="0.25">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x14ac:dyDescent="0.25">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x14ac:dyDescent="0.25">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x14ac:dyDescent="0.25">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x14ac:dyDescent="0.25">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x14ac:dyDescent="0.25">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x14ac:dyDescent="0.25">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x14ac:dyDescent="0.25">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x14ac:dyDescent="0.25">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x14ac:dyDescent="0.25">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x14ac:dyDescent="0.25">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x14ac:dyDescent="0.25">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x14ac:dyDescent="0.25">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x14ac:dyDescent="0.25">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x14ac:dyDescent="0.25">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x14ac:dyDescent="0.25">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x14ac:dyDescent="0.25">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x14ac:dyDescent="0.25">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x14ac:dyDescent="0.25">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x14ac:dyDescent="0.25">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x14ac:dyDescent="0.25">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x14ac:dyDescent="0.25">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x14ac:dyDescent="0.25">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x14ac:dyDescent="0.25">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x14ac:dyDescent="0.25">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x14ac:dyDescent="0.25">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x14ac:dyDescent="0.25">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x14ac:dyDescent="0.25">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x14ac:dyDescent="0.25">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x14ac:dyDescent="0.25">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x14ac:dyDescent="0.25">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x14ac:dyDescent="0.25">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x14ac:dyDescent="0.25">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x14ac:dyDescent="0.25">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x14ac:dyDescent="0.25">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x14ac:dyDescent="0.25">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x14ac:dyDescent="0.25">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x14ac:dyDescent="0.25">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x14ac:dyDescent="0.25">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x14ac:dyDescent="0.25">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x14ac:dyDescent="0.25">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x14ac:dyDescent="0.25">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x14ac:dyDescent="0.25">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x14ac:dyDescent="0.25">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x14ac:dyDescent="0.25">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x14ac:dyDescent="0.25">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x14ac:dyDescent="0.25">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x14ac:dyDescent="0.25">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x14ac:dyDescent="0.25">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x14ac:dyDescent="0.25">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x14ac:dyDescent="0.25">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x14ac:dyDescent="0.25">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x14ac:dyDescent="0.25">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x14ac:dyDescent="0.25">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x14ac:dyDescent="0.25">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x14ac:dyDescent="0.25">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x14ac:dyDescent="0.25">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x14ac:dyDescent="0.25">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x14ac:dyDescent="0.25">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x14ac:dyDescent="0.25">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x14ac:dyDescent="0.25">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x14ac:dyDescent="0.25">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x14ac:dyDescent="0.25">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x14ac:dyDescent="0.25">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x14ac:dyDescent="0.25">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x14ac:dyDescent="0.25">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x14ac:dyDescent="0.25">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x14ac:dyDescent="0.25">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x14ac:dyDescent="0.25">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x14ac:dyDescent="0.25">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x14ac:dyDescent="0.25">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x14ac:dyDescent="0.25">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x14ac:dyDescent="0.25">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x14ac:dyDescent="0.25">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x14ac:dyDescent="0.25">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x14ac:dyDescent="0.25">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x14ac:dyDescent="0.25">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x14ac:dyDescent="0.25">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x14ac:dyDescent="0.25">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x14ac:dyDescent="0.25">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x14ac:dyDescent="0.25">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x14ac:dyDescent="0.25">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x14ac:dyDescent="0.25">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x14ac:dyDescent="0.25">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x14ac:dyDescent="0.25">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x14ac:dyDescent="0.25">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x14ac:dyDescent="0.25">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x14ac:dyDescent="0.25">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x14ac:dyDescent="0.25">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x14ac:dyDescent="0.25">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x14ac:dyDescent="0.25">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x14ac:dyDescent="0.25">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x14ac:dyDescent="0.25">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x14ac:dyDescent="0.25">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x14ac:dyDescent="0.25">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x14ac:dyDescent="0.25">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x14ac:dyDescent="0.25">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x14ac:dyDescent="0.25">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x14ac:dyDescent="0.25">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x14ac:dyDescent="0.25">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x14ac:dyDescent="0.25">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x14ac:dyDescent="0.25">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x14ac:dyDescent="0.25">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x14ac:dyDescent="0.25">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x14ac:dyDescent="0.25">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x14ac:dyDescent="0.25">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x14ac:dyDescent="0.25">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x14ac:dyDescent="0.25">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x14ac:dyDescent="0.25">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x14ac:dyDescent="0.25">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x14ac:dyDescent="0.25">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x14ac:dyDescent="0.25">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x14ac:dyDescent="0.25">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x14ac:dyDescent="0.25">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x14ac:dyDescent="0.25">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x14ac:dyDescent="0.25">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x14ac:dyDescent="0.25">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x14ac:dyDescent="0.25">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x14ac:dyDescent="0.25">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x14ac:dyDescent="0.25">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x14ac:dyDescent="0.25">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x14ac:dyDescent="0.25">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x14ac:dyDescent="0.25">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x14ac:dyDescent="0.25">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x14ac:dyDescent="0.25">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x14ac:dyDescent="0.25">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x14ac:dyDescent="0.25">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x14ac:dyDescent="0.25">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x14ac:dyDescent="0.25">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x14ac:dyDescent="0.25">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x14ac:dyDescent="0.25">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x14ac:dyDescent="0.25">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x14ac:dyDescent="0.25">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x14ac:dyDescent="0.25">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x14ac:dyDescent="0.25">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x14ac:dyDescent="0.25">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x14ac:dyDescent="0.25">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x14ac:dyDescent="0.25">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x14ac:dyDescent="0.25">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x14ac:dyDescent="0.25">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x14ac:dyDescent="0.25">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x14ac:dyDescent="0.25">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x14ac:dyDescent="0.25">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x14ac:dyDescent="0.25">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x14ac:dyDescent="0.25">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x14ac:dyDescent="0.25">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x14ac:dyDescent="0.25">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x14ac:dyDescent="0.25">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x14ac:dyDescent="0.25">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x14ac:dyDescent="0.25">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x14ac:dyDescent="0.25">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x14ac:dyDescent="0.25">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x14ac:dyDescent="0.25">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x14ac:dyDescent="0.25">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x14ac:dyDescent="0.25">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x14ac:dyDescent="0.25">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x14ac:dyDescent="0.25">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x14ac:dyDescent="0.25">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x14ac:dyDescent="0.25">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x14ac:dyDescent="0.25">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x14ac:dyDescent="0.25">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x14ac:dyDescent="0.25">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x14ac:dyDescent="0.25">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x14ac:dyDescent="0.25">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x14ac:dyDescent="0.25">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x14ac:dyDescent="0.25">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x14ac:dyDescent="0.25">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x14ac:dyDescent="0.25">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x14ac:dyDescent="0.25">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x14ac:dyDescent="0.25">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x14ac:dyDescent="0.25">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x14ac:dyDescent="0.25">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x14ac:dyDescent="0.25">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x14ac:dyDescent="0.25">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x14ac:dyDescent="0.25">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x14ac:dyDescent="0.25">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x14ac:dyDescent="0.25">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x14ac:dyDescent="0.25">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x14ac:dyDescent="0.25">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x14ac:dyDescent="0.25">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x14ac:dyDescent="0.25">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x14ac:dyDescent="0.25">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x14ac:dyDescent="0.25">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x14ac:dyDescent="0.25">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x14ac:dyDescent="0.25">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x14ac:dyDescent="0.25">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x14ac:dyDescent="0.25">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x14ac:dyDescent="0.25">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x14ac:dyDescent="0.25">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x14ac:dyDescent="0.25">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x14ac:dyDescent="0.25">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x14ac:dyDescent="0.25">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x14ac:dyDescent="0.25">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x14ac:dyDescent="0.25">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x14ac:dyDescent="0.25">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x14ac:dyDescent="0.25">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x14ac:dyDescent="0.25">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x14ac:dyDescent="0.25">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x14ac:dyDescent="0.25">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x14ac:dyDescent="0.25">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x14ac:dyDescent="0.25">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x14ac:dyDescent="0.25">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x14ac:dyDescent="0.25">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x14ac:dyDescent="0.25">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x14ac:dyDescent="0.25">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x14ac:dyDescent="0.25">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x14ac:dyDescent="0.25">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x14ac:dyDescent="0.25">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x14ac:dyDescent="0.25">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x14ac:dyDescent="0.25">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x14ac:dyDescent="0.25">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x14ac:dyDescent="0.25">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x14ac:dyDescent="0.25">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x14ac:dyDescent="0.25">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x14ac:dyDescent="0.25">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x14ac:dyDescent="0.25">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x14ac:dyDescent="0.25">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x14ac:dyDescent="0.25">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x14ac:dyDescent="0.25">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x14ac:dyDescent="0.25">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x14ac:dyDescent="0.25">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x14ac:dyDescent="0.25">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x14ac:dyDescent="0.25">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x14ac:dyDescent="0.25">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x14ac:dyDescent="0.25">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x14ac:dyDescent="0.25">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x14ac:dyDescent="0.25">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x14ac:dyDescent="0.25">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x14ac:dyDescent="0.25">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x14ac:dyDescent="0.25">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x14ac:dyDescent="0.25">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x14ac:dyDescent="0.25">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x14ac:dyDescent="0.25">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x14ac:dyDescent="0.25">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x14ac:dyDescent="0.25">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x14ac:dyDescent="0.25">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x14ac:dyDescent="0.25">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x14ac:dyDescent="0.25">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x14ac:dyDescent="0.25">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x14ac:dyDescent="0.25">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x14ac:dyDescent="0.25">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x14ac:dyDescent="0.25">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x14ac:dyDescent="0.25">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x14ac:dyDescent="0.25">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x14ac:dyDescent="0.25">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x14ac:dyDescent="0.25">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x14ac:dyDescent="0.25">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x14ac:dyDescent="0.25">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x14ac:dyDescent="0.25">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x14ac:dyDescent="0.25">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x14ac:dyDescent="0.25">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x14ac:dyDescent="0.25">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x14ac:dyDescent="0.25">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x14ac:dyDescent="0.25">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x14ac:dyDescent="0.25">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x14ac:dyDescent="0.25">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x14ac:dyDescent="0.25">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x14ac:dyDescent="0.25">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x14ac:dyDescent="0.25">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x14ac:dyDescent="0.25">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x14ac:dyDescent="0.25">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x14ac:dyDescent="0.25">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x14ac:dyDescent="0.25">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x14ac:dyDescent="0.25">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x14ac:dyDescent="0.25">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x14ac:dyDescent="0.25">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x14ac:dyDescent="0.25">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x14ac:dyDescent="0.25">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x14ac:dyDescent="0.25">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x14ac:dyDescent="0.25">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x14ac:dyDescent="0.25">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x14ac:dyDescent="0.25">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x14ac:dyDescent="0.25">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x14ac:dyDescent="0.25">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x14ac:dyDescent="0.25">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x14ac:dyDescent="0.25">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x14ac:dyDescent="0.25">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x14ac:dyDescent="0.25">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x14ac:dyDescent="0.25">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x14ac:dyDescent="0.25">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x14ac:dyDescent="0.25">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x14ac:dyDescent="0.25">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x14ac:dyDescent="0.25">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x14ac:dyDescent="0.25">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x14ac:dyDescent="0.25">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x14ac:dyDescent="0.25">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x14ac:dyDescent="0.25">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x14ac:dyDescent="0.25">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x14ac:dyDescent="0.25">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x14ac:dyDescent="0.25">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x14ac:dyDescent="0.25">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x14ac:dyDescent="0.25">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x14ac:dyDescent="0.25">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x14ac:dyDescent="0.25">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x14ac:dyDescent="0.25">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x14ac:dyDescent="0.25">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x14ac:dyDescent="0.25">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x14ac:dyDescent="0.25">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x14ac:dyDescent="0.25">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x14ac:dyDescent="0.25">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x14ac:dyDescent="0.25">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x14ac:dyDescent="0.25">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x14ac:dyDescent="0.25">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x14ac:dyDescent="0.25">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x14ac:dyDescent="0.25">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x14ac:dyDescent="0.25">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x14ac:dyDescent="0.25">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x14ac:dyDescent="0.25">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x14ac:dyDescent="0.25">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x14ac:dyDescent="0.25">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x14ac:dyDescent="0.25">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x14ac:dyDescent="0.25">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x14ac:dyDescent="0.25">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x14ac:dyDescent="0.25">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x14ac:dyDescent="0.25">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x14ac:dyDescent="0.25">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x14ac:dyDescent="0.25">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x14ac:dyDescent="0.25">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x14ac:dyDescent="0.25">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x14ac:dyDescent="0.25">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x14ac:dyDescent="0.25">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x14ac:dyDescent="0.25">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x14ac:dyDescent="0.25">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x14ac:dyDescent="0.25">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x14ac:dyDescent="0.25">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x14ac:dyDescent="0.25">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x14ac:dyDescent="0.25">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x14ac:dyDescent="0.25">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x14ac:dyDescent="0.25">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x14ac:dyDescent="0.25">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x14ac:dyDescent="0.25">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x14ac:dyDescent="0.25">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x14ac:dyDescent="0.25">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x14ac:dyDescent="0.25">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x14ac:dyDescent="0.25">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x14ac:dyDescent="0.25">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x14ac:dyDescent="0.25">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x14ac:dyDescent="0.25">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x14ac:dyDescent="0.25">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x14ac:dyDescent="0.25">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x14ac:dyDescent="0.25">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x14ac:dyDescent="0.25">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x14ac:dyDescent="0.25">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x14ac:dyDescent="0.25">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x14ac:dyDescent="0.25">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x14ac:dyDescent="0.25">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x14ac:dyDescent="0.25">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x14ac:dyDescent="0.25">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x14ac:dyDescent="0.25">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x14ac:dyDescent="0.25">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x14ac:dyDescent="0.25">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x14ac:dyDescent="0.25">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x14ac:dyDescent="0.25">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x14ac:dyDescent="0.25">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x14ac:dyDescent="0.25">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x14ac:dyDescent="0.25">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x14ac:dyDescent="0.25">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x14ac:dyDescent="0.25">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x14ac:dyDescent="0.25">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x14ac:dyDescent="0.25">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x14ac:dyDescent="0.25">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x14ac:dyDescent="0.25">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x14ac:dyDescent="0.25">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x14ac:dyDescent="0.25">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x14ac:dyDescent="0.25">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x14ac:dyDescent="0.25">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x14ac:dyDescent="0.25">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x14ac:dyDescent="0.25">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x14ac:dyDescent="0.25">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x14ac:dyDescent="0.25">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x14ac:dyDescent="0.25">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x14ac:dyDescent="0.25">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x14ac:dyDescent="0.25">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x14ac:dyDescent="0.25">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x14ac:dyDescent="0.25">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x14ac:dyDescent="0.25">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x14ac:dyDescent="0.25">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x14ac:dyDescent="0.25">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x14ac:dyDescent="0.25">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x14ac:dyDescent="0.25">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x14ac:dyDescent="0.25">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x14ac:dyDescent="0.25">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x14ac:dyDescent="0.25">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x14ac:dyDescent="0.25">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x14ac:dyDescent="0.25">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x14ac:dyDescent="0.25">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x14ac:dyDescent="0.25">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x14ac:dyDescent="0.25">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x14ac:dyDescent="0.25">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x14ac:dyDescent="0.25">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x14ac:dyDescent="0.25">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x14ac:dyDescent="0.25">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x14ac:dyDescent="0.25">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x14ac:dyDescent="0.25">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x14ac:dyDescent="0.25">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x14ac:dyDescent="0.25">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x14ac:dyDescent="0.25">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x14ac:dyDescent="0.25">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x14ac:dyDescent="0.25">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x14ac:dyDescent="0.25">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x14ac:dyDescent="0.25">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x14ac:dyDescent="0.25">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x14ac:dyDescent="0.25">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x14ac:dyDescent="0.25">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x14ac:dyDescent="0.25">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x14ac:dyDescent="0.25">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x14ac:dyDescent="0.25">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x14ac:dyDescent="0.25">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x14ac:dyDescent="0.25">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x14ac:dyDescent="0.25">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x14ac:dyDescent="0.25">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x14ac:dyDescent="0.25">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x14ac:dyDescent="0.25">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x14ac:dyDescent="0.25">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x14ac:dyDescent="0.25">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x14ac:dyDescent="0.25">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x14ac:dyDescent="0.25">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x14ac:dyDescent="0.25">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x14ac:dyDescent="0.25">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x14ac:dyDescent="0.25">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x14ac:dyDescent="0.25">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x14ac:dyDescent="0.25">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x14ac:dyDescent="0.25">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x14ac:dyDescent="0.25">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x14ac:dyDescent="0.25">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x14ac:dyDescent="0.25">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x14ac:dyDescent="0.25">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x14ac:dyDescent="0.25">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x14ac:dyDescent="0.25">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x14ac:dyDescent="0.25">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x14ac:dyDescent="0.25">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x14ac:dyDescent="0.25">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x14ac:dyDescent="0.25">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x14ac:dyDescent="0.25">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x14ac:dyDescent="0.25">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x14ac:dyDescent="0.25">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x14ac:dyDescent="0.25">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x14ac:dyDescent="0.25">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x14ac:dyDescent="0.25">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x14ac:dyDescent="0.25">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x14ac:dyDescent="0.25">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x14ac:dyDescent="0.25">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x14ac:dyDescent="0.25">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x14ac:dyDescent="0.25">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x14ac:dyDescent="0.25">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x14ac:dyDescent="0.25">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x14ac:dyDescent="0.25">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x14ac:dyDescent="0.25">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x14ac:dyDescent="0.25">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x14ac:dyDescent="0.25">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x14ac:dyDescent="0.25">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x14ac:dyDescent="0.25">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x14ac:dyDescent="0.25">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x14ac:dyDescent="0.25">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x14ac:dyDescent="0.25">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x14ac:dyDescent="0.25">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x14ac:dyDescent="0.25">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x14ac:dyDescent="0.25">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x14ac:dyDescent="0.25">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x14ac:dyDescent="0.25">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x14ac:dyDescent="0.25">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x14ac:dyDescent="0.25">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x14ac:dyDescent="0.25">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x14ac:dyDescent="0.25">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x14ac:dyDescent="0.25">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x14ac:dyDescent="0.25">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x14ac:dyDescent="0.25">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x14ac:dyDescent="0.25">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x14ac:dyDescent="0.25">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x14ac:dyDescent="0.25">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x14ac:dyDescent="0.25">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x14ac:dyDescent="0.25">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x14ac:dyDescent="0.25">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x14ac:dyDescent="0.25">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x14ac:dyDescent="0.25">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x14ac:dyDescent="0.25">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x14ac:dyDescent="0.25">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x14ac:dyDescent="0.25">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x14ac:dyDescent="0.25">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x14ac:dyDescent="0.25">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x14ac:dyDescent="0.25">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x14ac:dyDescent="0.25">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x14ac:dyDescent="0.25">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x14ac:dyDescent="0.25">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x14ac:dyDescent="0.25">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x14ac:dyDescent="0.25">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x14ac:dyDescent="0.25">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x14ac:dyDescent="0.25">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x14ac:dyDescent="0.25">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x14ac:dyDescent="0.25">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x14ac:dyDescent="0.25">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x14ac:dyDescent="0.25">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x14ac:dyDescent="0.25">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x14ac:dyDescent="0.25">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x14ac:dyDescent="0.25">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x14ac:dyDescent="0.25">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x14ac:dyDescent="0.25">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x14ac:dyDescent="0.25">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x14ac:dyDescent="0.25">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x14ac:dyDescent="0.25">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x14ac:dyDescent="0.25">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x14ac:dyDescent="0.25">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x14ac:dyDescent="0.25">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x14ac:dyDescent="0.25">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x14ac:dyDescent="0.25">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x14ac:dyDescent="0.25">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x14ac:dyDescent="0.25">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x14ac:dyDescent="0.25">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x14ac:dyDescent="0.25">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x14ac:dyDescent="0.25">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x14ac:dyDescent="0.25">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x14ac:dyDescent="0.25">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x14ac:dyDescent="0.25">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x14ac:dyDescent="0.25">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x14ac:dyDescent="0.25">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x14ac:dyDescent="0.25">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x14ac:dyDescent="0.25">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x14ac:dyDescent="0.25">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x14ac:dyDescent="0.25">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x14ac:dyDescent="0.25">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x14ac:dyDescent="0.25">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x14ac:dyDescent="0.25">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x14ac:dyDescent="0.25">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x14ac:dyDescent="0.25">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x14ac:dyDescent="0.25">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x14ac:dyDescent="0.25">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x14ac:dyDescent="0.25">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x14ac:dyDescent="0.25">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x14ac:dyDescent="0.25">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x14ac:dyDescent="0.25">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x14ac:dyDescent="0.25">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x14ac:dyDescent="0.25">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x14ac:dyDescent="0.25">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x14ac:dyDescent="0.25">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x14ac:dyDescent="0.25">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x14ac:dyDescent="0.25">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x14ac:dyDescent="0.25">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x14ac:dyDescent="0.25">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x14ac:dyDescent="0.25">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x14ac:dyDescent="0.25">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x14ac:dyDescent="0.25">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x14ac:dyDescent="0.25">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x14ac:dyDescent="0.25">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x14ac:dyDescent="0.25">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x14ac:dyDescent="0.25">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x14ac:dyDescent="0.25">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x14ac:dyDescent="0.25">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x14ac:dyDescent="0.25">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x14ac:dyDescent="0.25">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x14ac:dyDescent="0.25">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x14ac:dyDescent="0.25">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x14ac:dyDescent="0.25">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x14ac:dyDescent="0.25">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x14ac:dyDescent="0.25">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x14ac:dyDescent="0.25">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x14ac:dyDescent="0.25">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x14ac:dyDescent="0.25">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x14ac:dyDescent="0.25">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x14ac:dyDescent="0.25">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x14ac:dyDescent="0.25">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x14ac:dyDescent="0.25">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x14ac:dyDescent="0.25">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x14ac:dyDescent="0.25">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x14ac:dyDescent="0.25">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x14ac:dyDescent="0.25">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x14ac:dyDescent="0.25">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x14ac:dyDescent="0.25">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x14ac:dyDescent="0.25">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x14ac:dyDescent="0.25">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x14ac:dyDescent="0.25">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x14ac:dyDescent="0.25">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x14ac:dyDescent="0.25">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x14ac:dyDescent="0.25">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x14ac:dyDescent="0.25">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x14ac:dyDescent="0.25">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x14ac:dyDescent="0.25">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x14ac:dyDescent="0.25">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x14ac:dyDescent="0.25">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x14ac:dyDescent="0.25">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x14ac:dyDescent="0.25">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x14ac:dyDescent="0.25">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x14ac:dyDescent="0.25">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x14ac:dyDescent="0.25">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x14ac:dyDescent="0.25">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x14ac:dyDescent="0.25">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x14ac:dyDescent="0.25">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x14ac:dyDescent="0.25">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x14ac:dyDescent="0.25">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x14ac:dyDescent="0.25">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x14ac:dyDescent="0.25">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x14ac:dyDescent="0.25">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x14ac:dyDescent="0.25">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x14ac:dyDescent="0.25">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x14ac:dyDescent="0.25">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x14ac:dyDescent="0.25">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x14ac:dyDescent="0.25">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x14ac:dyDescent="0.25">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x14ac:dyDescent="0.25">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x14ac:dyDescent="0.25">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x14ac:dyDescent="0.25">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x14ac:dyDescent="0.25">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x14ac:dyDescent="0.25">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x14ac:dyDescent="0.25">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x14ac:dyDescent="0.25">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x14ac:dyDescent="0.25">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x14ac:dyDescent="0.25">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x14ac:dyDescent="0.25">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x14ac:dyDescent="0.25">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x14ac:dyDescent="0.25">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x14ac:dyDescent="0.25">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x14ac:dyDescent="0.25">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x14ac:dyDescent="0.25">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x14ac:dyDescent="0.25">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x14ac:dyDescent="0.25">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x14ac:dyDescent="0.25">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x14ac:dyDescent="0.25">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x14ac:dyDescent="0.25">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x14ac:dyDescent="0.25">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x14ac:dyDescent="0.25">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x14ac:dyDescent="0.25">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x14ac:dyDescent="0.25">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x14ac:dyDescent="0.25">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x14ac:dyDescent="0.25">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x14ac:dyDescent="0.25">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x14ac:dyDescent="0.25">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x14ac:dyDescent="0.25">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x14ac:dyDescent="0.25">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x14ac:dyDescent="0.25">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x14ac:dyDescent="0.25">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xr:uid="{00000000-0009-0000-0000-000005000000}">
    <filterColumn colId="0">
      <customFilters>
        <customFilter operator="notEqual" val=" "/>
      </customFilters>
    </filterColumn>
  </autoFilter>
  <mergeCells count="11">
    <mergeCell ref="A1:D3"/>
    <mergeCell ref="E1:Y3"/>
    <mergeCell ref="A5:G5"/>
    <mergeCell ref="AJ6:AU6"/>
    <mergeCell ref="W45:W51"/>
    <mergeCell ref="Z45:Z51"/>
    <mergeCell ref="AB45:AB51"/>
    <mergeCell ref="W58:W59"/>
    <mergeCell ref="Z58:Z59"/>
    <mergeCell ref="AA58:AA59"/>
    <mergeCell ref="AB58:AB59"/>
  </mergeCells>
  <dataValidations count="2">
    <dataValidation type="list" allowBlank="1" showInputMessage="1" showErrorMessage="1" prompt="De acuerdo con el proyecto de inversión seleccionado seleccione la actividad del gasto que se relaciona con el mecanismo_x000a_" sqref="T9:T31 T39 T41" xr:uid="{00000000-0002-0000-0500-000000000000}">
      <formula1>INDIRECT(R9)</formula1>
    </dataValidation>
    <dataValidation type="list" allowBlank="1" showInputMessage="1" showErrorMessage="1" prompt="Tenga en cuenta que el código del rubro debe empezar con los códigos del proyecto de inversión." sqref="U9:U32" xr:uid="{00000000-0002-0000-0500-000001000000}">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r:uid="{00000000-0002-0000-0500-000002000000}">
          <x14:formula1>
            <xm:f>Listas!$B$2:$B$9</xm:f>
          </x14:formula1>
          <xm:sqref>B35:B38 B40:B43 B54:B59 B62</xm:sqref>
        </x14:dataValidation>
        <x14:dataValidation type="list" allowBlank="1" showErrorMessage="1" xr:uid="{00000000-0002-0000-0500-000003000000}">
          <x14:formula1>
            <xm:f>Listas!$H$2:$H$10</xm:f>
          </x14:formula1>
          <xm:sqref>K59</xm:sqref>
        </x14:dataValidation>
        <x14:dataValidation type="list" allowBlank="1" showErrorMessage="1" xr:uid="{00000000-0002-0000-0500-000004000000}">
          <x14:formula1>
            <xm:f>Listas!$H$2:$H$9</xm:f>
          </x14:formula1>
          <xm:sqref>K9:K31 K33:K38 K40 K42 K54:K58 K62</xm:sqref>
        </x14:dataValidation>
        <x14:dataValidation type="list" allowBlank="1" showErrorMessage="1" xr:uid="{00000000-0002-0000-0500-000005000000}">
          <x14:formula1>
            <xm:f>Listas!$I$2:$I$3</xm:f>
          </x14:formula1>
          <xm:sqref>L9:L18 L20:L38 L40 L42:L43 L54:L59 L62</xm:sqref>
        </x14:dataValidation>
        <x14:dataValidation type="list" allowBlank="1" showErrorMessage="1" xr:uid="{00000000-0002-0000-0500-000006000000}">
          <x14:formula1>
            <xm:f>Listas!$F$2:$F$34</xm:f>
          </x14:formula1>
          <xm:sqref>M28:M31 M33:M35 M37:M38 M40:M64</xm:sqref>
        </x14:dataValidation>
        <x14:dataValidation type="list" allowBlank="1" showInputMessage="1" showErrorMessage="1" prompt="Selecciona la dirección responsable del diseño del mecanismo" xr:uid="{00000000-0002-0000-0500-000007000000}">
          <x14:formula1>
            <xm:f>Listas!$J$2:$J$5</xm:f>
          </x14:formula1>
          <xm:sqref>P40:Q41</xm:sqref>
        </x14:dataValidation>
        <x14:dataValidation type="list" allowBlank="1" showInputMessage="1" showErrorMessage="1" prompt="Seleccione de la lista desplegable" xr:uid="{00000000-0002-0000-0500-000008000000}">
          <x14:formula1>
            <xm:f>Listas!$A$2:$A$4</xm:f>
          </x14:formula1>
          <xm:sqref>A32:A38 A40:A43 A54:A59 A62</xm:sqref>
        </x14:dataValidation>
        <x14:dataValidation type="list" allowBlank="1" showInputMessage="1" showErrorMessage="1" prompt="Seleccione de la lista desplegable" xr:uid="{00000000-0002-0000-0500-000009000000}">
          <x14:formula1>
            <xm:f>Listas!$E$2:$E$4</xm:f>
          </x14:formula1>
          <xm:sqref>C32:C38 C40:C43 C54:C59 C62</xm:sqref>
        </x14:dataValidation>
        <x14:dataValidation type="list" allowBlank="1" showErrorMessage="1" xr:uid="{00000000-0002-0000-0500-00000A000000}">
          <x14:formula1>
            <xm:f>Listas!$D$2:$D$31</xm:f>
          </x14:formula1>
          <xm:sqref>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rgb="FF00B0F0"/>
  </sheetPr>
  <dimension ref="A1:AU1000"/>
  <sheetViews>
    <sheetView workbookViewId="0"/>
  </sheetViews>
  <sheetFormatPr baseColWidth="10" defaultColWidth="14.42578125" defaultRowHeight="15" customHeight="1" x14ac:dyDescent="0.25"/>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5703125" hidden="1" customWidth="1"/>
    <col min="16" max="17" width="16.7109375" hidden="1" customWidth="1"/>
    <col min="18" max="18" width="14.5703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5703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5703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5703125" hidden="1" customWidth="1"/>
    <col min="43" max="43" width="10.140625" hidden="1" customWidth="1"/>
    <col min="44" max="44" width="11.28515625" hidden="1" customWidth="1"/>
    <col min="45" max="45" width="9.5703125" hidden="1" customWidth="1"/>
    <col min="46" max="46" width="10.7109375" hidden="1" customWidth="1"/>
    <col min="47" max="47" width="12.28515625" hidden="1" customWidth="1"/>
  </cols>
  <sheetData>
    <row r="1" spans="1:47" ht="23.25" customHeight="1" x14ac:dyDescent="0.25">
      <c r="A1" s="146"/>
      <c r="B1" s="147"/>
      <c r="C1" s="147"/>
      <c r="D1" s="148"/>
      <c r="E1" s="154" t="s">
        <v>1</v>
      </c>
      <c r="F1" s="155"/>
      <c r="G1" s="155"/>
      <c r="H1" s="155"/>
      <c r="I1" s="155"/>
      <c r="J1" s="155"/>
      <c r="K1" s="155"/>
      <c r="L1" s="155"/>
      <c r="M1" s="155"/>
      <c r="N1" s="155"/>
      <c r="O1" s="155"/>
      <c r="P1" s="155"/>
      <c r="Q1" s="155"/>
      <c r="R1" s="155"/>
      <c r="S1" s="155"/>
      <c r="T1" s="155"/>
      <c r="U1" s="155"/>
      <c r="V1" s="155"/>
      <c r="W1" s="155"/>
      <c r="X1" s="155"/>
      <c r="Y1" s="156"/>
      <c r="Z1" s="11"/>
      <c r="AA1" s="12"/>
      <c r="AB1" s="12"/>
      <c r="AC1" s="12"/>
      <c r="AD1" s="12"/>
      <c r="AE1" s="12"/>
      <c r="AF1" s="12"/>
      <c r="AG1" s="12"/>
      <c r="AH1" s="12"/>
      <c r="AI1" s="12"/>
      <c r="AJ1" s="12"/>
      <c r="AK1" s="12"/>
      <c r="AL1" s="12"/>
      <c r="AM1" s="12"/>
      <c r="AN1" s="12"/>
      <c r="AO1" s="12"/>
      <c r="AP1" s="12"/>
      <c r="AQ1" s="12"/>
      <c r="AR1" s="12"/>
      <c r="AS1" s="12"/>
      <c r="AT1" s="12"/>
      <c r="AU1" s="12"/>
    </row>
    <row r="2" spans="1:47" ht="24.75" customHeight="1" x14ac:dyDescent="0.25">
      <c r="A2" s="149"/>
      <c r="B2" s="117"/>
      <c r="C2" s="117"/>
      <c r="D2" s="150"/>
      <c r="E2" s="157"/>
      <c r="F2" s="117"/>
      <c r="G2" s="117"/>
      <c r="H2" s="117"/>
      <c r="I2" s="117"/>
      <c r="J2" s="117"/>
      <c r="K2" s="117"/>
      <c r="L2" s="117"/>
      <c r="M2" s="117"/>
      <c r="N2" s="117"/>
      <c r="O2" s="117"/>
      <c r="P2" s="117"/>
      <c r="Q2" s="117"/>
      <c r="R2" s="117"/>
      <c r="S2" s="117"/>
      <c r="T2" s="117"/>
      <c r="U2" s="117"/>
      <c r="V2" s="117"/>
      <c r="W2" s="117"/>
      <c r="X2" s="117"/>
      <c r="Y2" s="158"/>
      <c r="Z2" s="11"/>
      <c r="AA2" s="12"/>
      <c r="AB2" s="12"/>
      <c r="AC2" s="12"/>
      <c r="AD2" s="12"/>
      <c r="AE2" s="12"/>
      <c r="AF2" s="12"/>
      <c r="AG2" s="12"/>
      <c r="AH2" s="12"/>
      <c r="AI2" s="12"/>
      <c r="AJ2" s="12"/>
      <c r="AK2" s="12"/>
      <c r="AL2" s="12"/>
      <c r="AM2" s="12"/>
      <c r="AN2" s="12"/>
      <c r="AO2" s="12"/>
      <c r="AP2" s="12"/>
      <c r="AQ2" s="12"/>
      <c r="AR2" s="12"/>
      <c r="AS2" s="12"/>
      <c r="AT2" s="12"/>
      <c r="AU2" s="12"/>
    </row>
    <row r="3" spans="1:47" ht="24.75" customHeight="1" x14ac:dyDescent="0.25">
      <c r="A3" s="151"/>
      <c r="B3" s="152"/>
      <c r="C3" s="152"/>
      <c r="D3" s="153"/>
      <c r="E3" s="159"/>
      <c r="F3" s="160"/>
      <c r="G3" s="160"/>
      <c r="H3" s="160"/>
      <c r="I3" s="160"/>
      <c r="J3" s="160"/>
      <c r="K3" s="160"/>
      <c r="L3" s="160"/>
      <c r="M3" s="160"/>
      <c r="N3" s="160"/>
      <c r="O3" s="160"/>
      <c r="P3" s="160"/>
      <c r="Q3" s="160"/>
      <c r="R3" s="160"/>
      <c r="S3" s="160"/>
      <c r="T3" s="160"/>
      <c r="U3" s="160"/>
      <c r="V3" s="160"/>
      <c r="W3" s="160"/>
      <c r="X3" s="160"/>
      <c r="Y3" s="161"/>
      <c r="Z3" s="11"/>
      <c r="AA3" s="12"/>
      <c r="AB3" s="12"/>
      <c r="AC3" s="12"/>
      <c r="AD3" s="12"/>
      <c r="AE3" s="12"/>
      <c r="AF3" s="12"/>
      <c r="AG3" s="12"/>
      <c r="AH3" s="12"/>
      <c r="AI3" s="12"/>
      <c r="AJ3" s="12"/>
      <c r="AK3" s="12"/>
      <c r="AL3" s="12"/>
      <c r="AM3" s="12"/>
      <c r="AN3" s="12"/>
      <c r="AO3" s="12"/>
      <c r="AP3" s="12"/>
      <c r="AQ3" s="12"/>
      <c r="AR3" s="12"/>
      <c r="AS3" s="12"/>
      <c r="AT3" s="12"/>
      <c r="AU3" s="12"/>
    </row>
    <row r="4" spans="1:47" ht="24.75"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row>
    <row r="5" spans="1:47" ht="93" customHeight="1" x14ac:dyDescent="0.25">
      <c r="A5" s="162" t="s">
        <v>2</v>
      </c>
      <c r="B5" s="163"/>
      <c r="C5" s="163"/>
      <c r="D5" s="163"/>
      <c r="E5" s="163"/>
      <c r="F5" s="163"/>
      <c r="G5" s="16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row>
    <row r="6" spans="1:47" ht="15" customHeight="1" x14ac:dyDescent="0.25">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38" t="s">
        <v>3</v>
      </c>
      <c r="AK6" s="139"/>
      <c r="AL6" s="139"/>
      <c r="AM6" s="139"/>
      <c r="AN6" s="139"/>
      <c r="AO6" s="139"/>
      <c r="AP6" s="139"/>
      <c r="AQ6" s="139"/>
      <c r="AR6" s="139"/>
      <c r="AS6" s="139"/>
      <c r="AT6" s="139"/>
      <c r="AU6" s="140"/>
    </row>
    <row r="7" spans="1:47" ht="112.5" customHeight="1" x14ac:dyDescent="0.25">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row>
    <row r="8" spans="1:47" ht="72" customHeight="1" x14ac:dyDescent="0.25">
      <c r="A8" s="19" t="s">
        <v>53</v>
      </c>
      <c r="B8" s="19"/>
      <c r="C8" s="19" t="s">
        <v>54</v>
      </c>
      <c r="D8" s="19" t="s">
        <v>55</v>
      </c>
      <c r="E8" s="19" t="s">
        <v>56</v>
      </c>
      <c r="F8" s="19" t="s">
        <v>57</v>
      </c>
      <c r="G8" s="19" t="s">
        <v>72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row>
    <row r="9" spans="1:47" ht="72" customHeight="1" x14ac:dyDescent="0.25">
      <c r="A9" s="19" t="s">
        <v>53</v>
      </c>
      <c r="B9" s="19"/>
      <c r="C9" s="19" t="s">
        <v>54</v>
      </c>
      <c r="D9" s="19" t="s">
        <v>55</v>
      </c>
      <c r="E9" s="28" t="s">
        <v>61</v>
      </c>
      <c r="F9" s="28" t="s">
        <v>62</v>
      </c>
      <c r="G9" s="19" t="s">
        <v>72</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row>
    <row r="10" spans="1:47" ht="72" customHeight="1" x14ac:dyDescent="0.25">
      <c r="A10" s="19" t="s">
        <v>53</v>
      </c>
      <c r="B10" s="19"/>
      <c r="C10" s="19" t="s">
        <v>54</v>
      </c>
      <c r="D10" s="19" t="s">
        <v>55</v>
      </c>
      <c r="E10" s="28" t="s">
        <v>64</v>
      </c>
      <c r="F10" s="28" t="s">
        <v>65</v>
      </c>
      <c r="G10" s="19" t="s">
        <v>72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row>
    <row r="11" spans="1:47" ht="72" customHeight="1" x14ac:dyDescent="0.25">
      <c r="A11" s="19" t="s">
        <v>53</v>
      </c>
      <c r="B11" s="19"/>
      <c r="C11" s="19" t="s">
        <v>54</v>
      </c>
      <c r="D11" s="19" t="s">
        <v>55</v>
      </c>
      <c r="E11" s="28" t="s">
        <v>66</v>
      </c>
      <c r="F11" s="28" t="s">
        <v>67</v>
      </c>
      <c r="G11" s="19" t="s">
        <v>72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row>
    <row r="12" spans="1:47" ht="72" customHeight="1" x14ac:dyDescent="0.25">
      <c r="A12" s="19" t="s">
        <v>53</v>
      </c>
      <c r="B12" s="19"/>
      <c r="C12" s="19" t="s">
        <v>54</v>
      </c>
      <c r="D12" s="19" t="s">
        <v>55</v>
      </c>
      <c r="E12" s="28" t="s">
        <v>69</v>
      </c>
      <c r="F12" s="28" t="s">
        <v>70</v>
      </c>
      <c r="G12" s="19" t="s">
        <v>72</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row>
    <row r="13" spans="1:47" ht="72" customHeight="1" x14ac:dyDescent="0.25">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row>
    <row r="14" spans="1:47" ht="72" customHeight="1" x14ac:dyDescent="0.25">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row>
    <row r="15" spans="1:47" ht="72" customHeight="1" x14ac:dyDescent="0.25">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row>
    <row r="16" spans="1:47" ht="117" customHeight="1" x14ac:dyDescent="0.25">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row>
    <row r="17" spans="1:47" ht="65.25" customHeight="1" x14ac:dyDescent="0.25">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row>
    <row r="18" spans="1:47" ht="72" hidden="1" customHeight="1" x14ac:dyDescent="0.25">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row>
    <row r="19" spans="1:47" ht="72" hidden="1" customHeight="1" x14ac:dyDescent="0.25">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row>
    <row r="20" spans="1:47" ht="72" hidden="1" customHeight="1" x14ac:dyDescent="0.25">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row>
    <row r="21" spans="1:47" ht="72" customHeight="1" x14ac:dyDescent="0.25">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row>
    <row r="22" spans="1:47" ht="192" customHeight="1" x14ac:dyDescent="0.25">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row>
    <row r="23" spans="1:47" ht="108" customHeight="1" x14ac:dyDescent="0.25">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row>
    <row r="24" spans="1:47" ht="192" customHeight="1" x14ac:dyDescent="0.25">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row>
    <row r="25" spans="1:47" ht="84" customHeight="1" x14ac:dyDescent="0.25">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5" si="0">+W25+X25</f>
        <v>2000</v>
      </c>
      <c r="AA25" s="21"/>
      <c r="AB25" s="21"/>
      <c r="AC25" s="22"/>
      <c r="AD25" s="22"/>
      <c r="AE25" s="22"/>
      <c r="AF25" s="22"/>
      <c r="AG25" s="22"/>
      <c r="AH25" s="23"/>
      <c r="AI25" s="22"/>
      <c r="AJ25" s="24"/>
      <c r="AK25" s="24"/>
      <c r="AL25" s="24"/>
      <c r="AM25" s="24"/>
      <c r="AN25" s="24"/>
      <c r="AO25" s="24"/>
      <c r="AP25" s="24"/>
      <c r="AQ25" s="24"/>
      <c r="AR25" s="24"/>
      <c r="AS25" s="24"/>
      <c r="AT25" s="24"/>
      <c r="AU25" s="25"/>
    </row>
    <row r="26" spans="1:47" ht="108.75" customHeight="1" x14ac:dyDescent="0.25">
      <c r="A26" s="28" t="s">
        <v>53</v>
      </c>
      <c r="B26" s="32"/>
      <c r="C26" s="28" t="s">
        <v>54</v>
      </c>
      <c r="D26" s="28" t="s">
        <v>55</v>
      </c>
      <c r="E26" s="28" t="s">
        <v>119</v>
      </c>
      <c r="F26" s="28"/>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row>
    <row r="27" spans="1:47" ht="98.25" customHeight="1" x14ac:dyDescent="0.25">
      <c r="A27" s="28" t="s">
        <v>53</v>
      </c>
      <c r="B27" s="32"/>
      <c r="C27" s="28" t="s">
        <v>54</v>
      </c>
      <c r="D27" s="28" t="s">
        <v>55</v>
      </c>
      <c r="E27" s="28" t="s">
        <v>1896</v>
      </c>
      <c r="F27" s="28"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row>
    <row r="28" spans="1:47" ht="105" customHeight="1" x14ac:dyDescent="0.25">
      <c r="A28" s="28" t="s">
        <v>53</v>
      </c>
      <c r="B28" s="32"/>
      <c r="C28" s="28" t="s">
        <v>54</v>
      </c>
      <c r="D28" s="28" t="s">
        <v>55</v>
      </c>
      <c r="E28" s="28" t="s">
        <v>1897</v>
      </c>
      <c r="F28" s="28"/>
      <c r="G28" s="28"/>
      <c r="H28" s="28"/>
      <c r="I28" s="28" t="s">
        <v>58</v>
      </c>
      <c r="J28" s="28"/>
      <c r="K28" s="28"/>
      <c r="L28" s="28"/>
      <c r="M28" s="28"/>
      <c r="N28" s="29"/>
      <c r="O28" s="28"/>
      <c r="P28" s="28" t="s">
        <v>55</v>
      </c>
      <c r="Q28" s="28"/>
      <c r="R28" s="30"/>
      <c r="S28" s="28"/>
      <c r="T28" s="28"/>
      <c r="U28" s="28"/>
      <c r="V28" s="28"/>
      <c r="W28" s="31">
        <v>2120</v>
      </c>
      <c r="X28" s="31">
        <v>0</v>
      </c>
      <c r="Y28" s="31"/>
      <c r="Z28" s="31">
        <f t="shared" si="0"/>
        <v>2120</v>
      </c>
      <c r="AA28" s="21"/>
      <c r="AB28" s="21"/>
      <c r="AC28" s="22"/>
      <c r="AD28" s="22"/>
      <c r="AE28" s="22"/>
      <c r="AF28" s="22"/>
      <c r="AG28" s="22"/>
      <c r="AH28" s="23"/>
      <c r="AI28" s="22"/>
      <c r="AJ28" s="24"/>
      <c r="AK28" s="24"/>
      <c r="AL28" s="24"/>
      <c r="AM28" s="24"/>
      <c r="AN28" s="24"/>
      <c r="AO28" s="24"/>
      <c r="AP28" s="24"/>
      <c r="AQ28" s="24"/>
      <c r="AR28" s="24"/>
      <c r="AS28" s="24"/>
      <c r="AT28" s="24"/>
      <c r="AU28" s="25"/>
    </row>
    <row r="29" spans="1:47" ht="72" customHeight="1" x14ac:dyDescent="0.25">
      <c r="A29" s="28" t="s">
        <v>53</v>
      </c>
      <c r="B29" s="28" t="s">
        <v>126</v>
      </c>
      <c r="C29" s="28" t="s">
        <v>127</v>
      </c>
      <c r="D29" s="28" t="s">
        <v>55</v>
      </c>
      <c r="E29" s="28" t="s">
        <v>128</v>
      </c>
      <c r="F29" s="28" t="s">
        <v>129</v>
      </c>
      <c r="G29" s="28" t="s">
        <v>130</v>
      </c>
      <c r="H29" s="28"/>
      <c r="I29" s="28"/>
      <c r="J29" s="28"/>
      <c r="K29" s="28" t="s">
        <v>131</v>
      </c>
      <c r="L29" s="28" t="s">
        <v>132</v>
      </c>
      <c r="M29" s="28" t="s">
        <v>133</v>
      </c>
      <c r="N29" s="29"/>
      <c r="O29" s="28"/>
      <c r="P29" s="28" t="s">
        <v>55</v>
      </c>
      <c r="Q29" s="28"/>
      <c r="R29" s="30"/>
      <c r="S29" s="28" t="s">
        <v>134</v>
      </c>
      <c r="T29" s="28" t="s">
        <v>135</v>
      </c>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row>
    <row r="30" spans="1:47" ht="72" customHeight="1" x14ac:dyDescent="0.25">
      <c r="A30" s="28" t="s">
        <v>53</v>
      </c>
      <c r="B30" s="28" t="s">
        <v>126</v>
      </c>
      <c r="C30" s="28" t="s">
        <v>127</v>
      </c>
      <c r="D30" s="28" t="s">
        <v>55</v>
      </c>
      <c r="E30" s="28" t="s">
        <v>136</v>
      </c>
      <c r="F30" s="28" t="s">
        <v>137</v>
      </c>
      <c r="G30" s="28" t="s">
        <v>130</v>
      </c>
      <c r="H30" s="28"/>
      <c r="I30" s="28"/>
      <c r="J30" s="28"/>
      <c r="K30" s="28" t="s">
        <v>131</v>
      </c>
      <c r="L30" s="28" t="s">
        <v>132</v>
      </c>
      <c r="M30" s="28" t="s">
        <v>133</v>
      </c>
      <c r="N30" s="29"/>
      <c r="O30" s="29"/>
      <c r="P30" s="28" t="s">
        <v>55</v>
      </c>
      <c r="Q30" s="28"/>
      <c r="R30" s="30"/>
      <c r="S30" s="28"/>
      <c r="T30" s="28"/>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24"/>
      <c r="AU30" s="25"/>
    </row>
    <row r="31" spans="1:47" ht="120" customHeight="1" x14ac:dyDescent="0.25">
      <c r="A31" s="28" t="s">
        <v>53</v>
      </c>
      <c r="B31" s="28" t="s">
        <v>126</v>
      </c>
      <c r="C31" s="28" t="s">
        <v>127</v>
      </c>
      <c r="D31" s="28" t="s">
        <v>55</v>
      </c>
      <c r="E31" s="28" t="s">
        <v>138</v>
      </c>
      <c r="F31" s="28" t="s">
        <v>139</v>
      </c>
      <c r="G31" s="28" t="s">
        <v>140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25"/>
    </row>
    <row r="32" spans="1:47" ht="96" customHeight="1" x14ac:dyDescent="0.25">
      <c r="A32" s="28" t="s">
        <v>53</v>
      </c>
      <c r="B32" s="28" t="s">
        <v>126</v>
      </c>
      <c r="C32" s="28" t="s">
        <v>127</v>
      </c>
      <c r="D32" s="28" t="s">
        <v>55</v>
      </c>
      <c r="E32" s="28" t="s">
        <v>141</v>
      </c>
      <c r="F32" s="28" t="s">
        <v>142</v>
      </c>
      <c r="G32" s="28" t="s">
        <v>130</v>
      </c>
      <c r="H32" s="28"/>
      <c r="I32" s="28"/>
      <c r="J32" s="28"/>
      <c r="K32" s="28" t="s">
        <v>131</v>
      </c>
      <c r="L32" s="28" t="s">
        <v>132</v>
      </c>
      <c r="M32" s="28" t="s">
        <v>133</v>
      </c>
      <c r="N32" s="29"/>
      <c r="O32" s="29"/>
      <c r="P32" s="28" t="s">
        <v>55</v>
      </c>
      <c r="Q32" s="28"/>
      <c r="R32" s="30"/>
      <c r="S32" s="28" t="s">
        <v>134</v>
      </c>
      <c r="T32" s="28" t="s">
        <v>135</v>
      </c>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35"/>
      <c r="AU32" s="36"/>
    </row>
    <row r="33" spans="1:47" ht="90" customHeight="1" x14ac:dyDescent="0.25">
      <c r="A33" s="28" t="s">
        <v>53</v>
      </c>
      <c r="B33" s="28" t="s">
        <v>102</v>
      </c>
      <c r="C33" s="28" t="s">
        <v>54</v>
      </c>
      <c r="D33" s="28" t="s">
        <v>55</v>
      </c>
      <c r="E33" s="28" t="s">
        <v>143</v>
      </c>
      <c r="F33" s="28" t="s">
        <v>144</v>
      </c>
      <c r="G33" s="28" t="s">
        <v>145</v>
      </c>
      <c r="H33" s="28" t="s">
        <v>146</v>
      </c>
      <c r="I33" s="28">
        <v>40</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row>
    <row r="34" spans="1:47" ht="72" customHeight="1" x14ac:dyDescent="0.25">
      <c r="A34" s="28" t="s">
        <v>53</v>
      </c>
      <c r="B34" s="28" t="s">
        <v>102</v>
      </c>
      <c r="C34" s="28" t="s">
        <v>54</v>
      </c>
      <c r="D34" s="28" t="s">
        <v>55</v>
      </c>
      <c r="E34" s="28" t="s">
        <v>147</v>
      </c>
      <c r="F34" s="28" t="s">
        <v>148</v>
      </c>
      <c r="G34" s="28" t="s">
        <v>145</v>
      </c>
      <c r="H34" s="28" t="s">
        <v>146</v>
      </c>
      <c r="I34" s="28" t="s">
        <v>149</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row>
    <row r="35" spans="1:47" ht="114" customHeight="1" x14ac:dyDescent="0.25">
      <c r="A35" s="28" t="s">
        <v>53</v>
      </c>
      <c r="B35" s="28" t="s">
        <v>102</v>
      </c>
      <c r="C35" s="28" t="s">
        <v>54</v>
      </c>
      <c r="D35" s="28" t="s">
        <v>55</v>
      </c>
      <c r="E35" s="28" t="s">
        <v>150</v>
      </c>
      <c r="F35" s="28" t="s">
        <v>151</v>
      </c>
      <c r="G35" s="28" t="s">
        <v>145</v>
      </c>
      <c r="H35" s="28" t="s">
        <v>146</v>
      </c>
      <c r="I35" s="28" t="s">
        <v>152</v>
      </c>
      <c r="J35" s="28"/>
      <c r="K35" s="28"/>
      <c r="L35" s="28"/>
      <c r="M35" s="28"/>
      <c r="N35" s="29"/>
      <c r="O35" s="29"/>
      <c r="P35" s="28" t="s">
        <v>55</v>
      </c>
      <c r="Q35" s="28"/>
      <c r="R35" s="30"/>
      <c r="S35" s="28"/>
      <c r="T35" s="28"/>
      <c r="U35" s="28"/>
      <c r="V35" s="28"/>
      <c r="W35" s="31">
        <v>0</v>
      </c>
      <c r="X35" s="31">
        <v>0</v>
      </c>
      <c r="Y35" s="28"/>
      <c r="Z35" s="31">
        <f t="shared" si="0"/>
        <v>0</v>
      </c>
      <c r="AA35" s="21"/>
      <c r="AB35" s="21"/>
      <c r="AC35" s="22"/>
      <c r="AD35" s="22"/>
      <c r="AE35" s="22"/>
      <c r="AF35" s="22"/>
      <c r="AG35" s="22"/>
      <c r="AH35" s="23"/>
      <c r="AI35" s="22"/>
      <c r="AJ35" s="24"/>
      <c r="AK35" s="24"/>
      <c r="AL35" s="24"/>
      <c r="AM35" s="24"/>
      <c r="AN35" s="24"/>
      <c r="AO35" s="24"/>
      <c r="AP35" s="24"/>
      <c r="AQ35" s="24"/>
      <c r="AR35" s="24"/>
      <c r="AS35" s="24"/>
      <c r="AT35" s="24"/>
      <c r="AU35" s="25"/>
    </row>
    <row r="36" spans="1:47" ht="72" customHeight="1" x14ac:dyDescent="0.25">
      <c r="A36" s="28" t="s">
        <v>53</v>
      </c>
      <c r="B36" s="28" t="s">
        <v>153</v>
      </c>
      <c r="C36" s="28" t="s">
        <v>154</v>
      </c>
      <c r="D36" s="28" t="s">
        <v>55</v>
      </c>
      <c r="E36" s="28" t="s">
        <v>155</v>
      </c>
      <c r="F36" s="28" t="s">
        <v>156</v>
      </c>
      <c r="G36" s="28" t="s">
        <v>154</v>
      </c>
      <c r="H36" s="28" t="s">
        <v>157</v>
      </c>
      <c r="I36" s="28" t="s">
        <v>83</v>
      </c>
      <c r="J36" s="28"/>
      <c r="K36" s="28" t="s">
        <v>131</v>
      </c>
      <c r="L36" s="28" t="s">
        <v>132</v>
      </c>
      <c r="M36" s="28" t="s">
        <v>133</v>
      </c>
      <c r="N36" s="28" t="s">
        <v>83</v>
      </c>
      <c r="O36" s="28" t="s">
        <v>59</v>
      </c>
      <c r="P36" s="28" t="s">
        <v>55</v>
      </c>
      <c r="Q36" s="28"/>
      <c r="R36" s="30" t="s">
        <v>83</v>
      </c>
      <c r="S36" s="28" t="s">
        <v>83</v>
      </c>
      <c r="T36" s="30" t="s">
        <v>83</v>
      </c>
      <c r="U36" s="28" t="s">
        <v>83</v>
      </c>
      <c r="V36" s="30" t="s">
        <v>83</v>
      </c>
      <c r="W36" s="31">
        <v>0</v>
      </c>
      <c r="X36" s="31">
        <v>0</v>
      </c>
      <c r="Y36" s="28" t="s">
        <v>83</v>
      </c>
      <c r="Z36" s="31">
        <f>W36+X36</f>
        <v>0</v>
      </c>
      <c r="AA36" s="21"/>
      <c r="AB36" s="21"/>
      <c r="AC36" s="22"/>
      <c r="AD36" s="22"/>
      <c r="AE36" s="22"/>
      <c r="AF36" s="22"/>
      <c r="AG36" s="22"/>
      <c r="AH36" s="23"/>
      <c r="AI36" s="22"/>
      <c r="AJ36" s="24"/>
      <c r="AK36" s="24"/>
      <c r="AL36" s="24"/>
      <c r="AM36" s="24"/>
      <c r="AN36" s="24"/>
      <c r="AO36" s="24"/>
      <c r="AP36" s="24"/>
      <c r="AQ36" s="24"/>
      <c r="AR36" s="24"/>
      <c r="AS36" s="24"/>
      <c r="AT36" s="24"/>
      <c r="AU36" s="25"/>
    </row>
    <row r="37" spans="1:47" ht="72" customHeight="1" x14ac:dyDescent="0.25">
      <c r="A37" s="28" t="s">
        <v>53</v>
      </c>
      <c r="B37" s="28" t="s">
        <v>158</v>
      </c>
      <c r="C37" s="28" t="s">
        <v>54</v>
      </c>
      <c r="D37" s="28" t="s">
        <v>55</v>
      </c>
      <c r="E37" s="28" t="s">
        <v>159</v>
      </c>
      <c r="F37" s="28" t="s">
        <v>160</v>
      </c>
      <c r="G37" s="28" t="s">
        <v>161</v>
      </c>
      <c r="H37" s="28" t="s">
        <v>162</v>
      </c>
      <c r="I37" s="28"/>
      <c r="J37" s="28"/>
      <c r="K37" s="28" t="s">
        <v>131</v>
      </c>
      <c r="L37" s="28" t="s">
        <v>132</v>
      </c>
      <c r="M37" s="28" t="s">
        <v>163</v>
      </c>
      <c r="N37" s="29" t="s">
        <v>63</v>
      </c>
      <c r="O37" s="29" t="s">
        <v>63</v>
      </c>
      <c r="P37" s="28" t="s">
        <v>55</v>
      </c>
      <c r="Q37" s="28"/>
      <c r="R37" s="28" t="s">
        <v>83</v>
      </c>
      <c r="S37" s="28" t="s">
        <v>83</v>
      </c>
      <c r="T37" s="28" t="s">
        <v>83</v>
      </c>
      <c r="U37" s="28" t="s">
        <v>83</v>
      </c>
      <c r="V37" s="28" t="s">
        <v>83</v>
      </c>
      <c r="W37" s="31">
        <v>0</v>
      </c>
      <c r="X37" s="31">
        <v>30900000000</v>
      </c>
      <c r="Y37" s="28" t="s">
        <v>164</v>
      </c>
      <c r="Z37" s="31">
        <f t="shared" ref="Z37:Z40" si="1">+W37+X37</f>
        <v>30900000000</v>
      </c>
      <c r="AA37" s="21"/>
      <c r="AB37" s="21"/>
      <c r="AC37" s="22"/>
      <c r="AD37" s="22"/>
      <c r="AE37" s="22"/>
      <c r="AF37" s="22"/>
      <c r="AG37" s="22"/>
      <c r="AH37" s="23"/>
      <c r="AI37" s="22"/>
      <c r="AJ37" s="24"/>
      <c r="AK37" s="24"/>
      <c r="AL37" s="24"/>
      <c r="AM37" s="24"/>
      <c r="AN37" s="24"/>
      <c r="AO37" s="24"/>
      <c r="AP37" s="24"/>
      <c r="AQ37" s="24"/>
      <c r="AR37" s="24"/>
      <c r="AS37" s="24"/>
      <c r="AT37" s="24"/>
      <c r="AU37" s="25"/>
    </row>
    <row r="38" spans="1:47" ht="71.25" customHeight="1" x14ac:dyDescent="0.25">
      <c r="A38" s="28" t="s">
        <v>75</v>
      </c>
      <c r="B38" s="28" t="s">
        <v>158</v>
      </c>
      <c r="C38" s="28" t="s">
        <v>54</v>
      </c>
      <c r="D38" s="28" t="s">
        <v>55</v>
      </c>
      <c r="E38" s="28" t="s">
        <v>165</v>
      </c>
      <c r="F38" s="28" t="s">
        <v>166</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3500000000</v>
      </c>
      <c r="Y38" s="28" t="s">
        <v>167</v>
      </c>
      <c r="Z38" s="31">
        <f t="shared" si="1"/>
        <v>3500000000</v>
      </c>
      <c r="AA38" s="21"/>
      <c r="AB38" s="21"/>
      <c r="AC38" s="22"/>
      <c r="AD38" s="22"/>
      <c r="AE38" s="22"/>
      <c r="AF38" s="22"/>
      <c r="AG38" s="22"/>
      <c r="AH38" s="23"/>
      <c r="AI38" s="22"/>
      <c r="AJ38" s="24"/>
      <c r="AK38" s="24"/>
      <c r="AL38" s="24"/>
      <c r="AM38" s="24"/>
      <c r="AN38" s="24"/>
      <c r="AO38" s="24"/>
      <c r="AP38" s="24"/>
      <c r="AQ38" s="24"/>
      <c r="AR38" s="24"/>
      <c r="AS38" s="24"/>
      <c r="AT38" s="24"/>
      <c r="AU38" s="25"/>
    </row>
    <row r="39" spans="1:47" ht="72" customHeight="1" x14ac:dyDescent="0.25">
      <c r="A39" s="28" t="s">
        <v>75</v>
      </c>
      <c r="B39" s="28" t="s">
        <v>158</v>
      </c>
      <c r="C39" s="28" t="s">
        <v>54</v>
      </c>
      <c r="D39" s="28" t="s">
        <v>55</v>
      </c>
      <c r="E39" s="28" t="s">
        <v>168</v>
      </c>
      <c r="F39" s="28" t="s">
        <v>169</v>
      </c>
      <c r="G39" s="28" t="s">
        <v>161</v>
      </c>
      <c r="H39" s="28" t="s">
        <v>162</v>
      </c>
      <c r="I39" s="28"/>
      <c r="J39" s="28"/>
      <c r="K39" s="28" t="s">
        <v>131</v>
      </c>
      <c r="L39" s="28" t="s">
        <v>132</v>
      </c>
      <c r="M39" s="28" t="s">
        <v>133</v>
      </c>
      <c r="N39" s="29" t="s">
        <v>63</v>
      </c>
      <c r="O39" s="29" t="s">
        <v>63</v>
      </c>
      <c r="P39" s="28" t="s">
        <v>55</v>
      </c>
      <c r="Q39" s="28"/>
      <c r="R39" s="28" t="s">
        <v>83</v>
      </c>
      <c r="S39" s="28" t="s">
        <v>83</v>
      </c>
      <c r="T39" s="28" t="s">
        <v>83</v>
      </c>
      <c r="U39" s="28" t="s">
        <v>83</v>
      </c>
      <c r="V39" s="28" t="s">
        <v>83</v>
      </c>
      <c r="W39" s="31">
        <v>0</v>
      </c>
      <c r="X39" s="31">
        <v>900000000</v>
      </c>
      <c r="Y39" s="28" t="s">
        <v>170</v>
      </c>
      <c r="Z39" s="31">
        <f t="shared" si="1"/>
        <v>900000000</v>
      </c>
      <c r="AA39" s="21"/>
      <c r="AB39" s="21"/>
      <c r="AC39" s="22"/>
      <c r="AD39" s="22"/>
      <c r="AE39" s="22"/>
      <c r="AF39" s="22"/>
      <c r="AG39" s="22"/>
      <c r="AH39" s="23"/>
      <c r="AI39" s="22"/>
      <c r="AJ39" s="24"/>
      <c r="AK39" s="24"/>
      <c r="AL39" s="24"/>
      <c r="AM39" s="24"/>
      <c r="AN39" s="24"/>
      <c r="AO39" s="24"/>
      <c r="AP39" s="24"/>
      <c r="AQ39" s="24"/>
      <c r="AR39" s="24"/>
      <c r="AS39" s="24"/>
      <c r="AT39" s="24"/>
      <c r="AU39" s="25"/>
    </row>
    <row r="40" spans="1:47" ht="72" customHeight="1" x14ac:dyDescent="0.25">
      <c r="A40" s="28" t="s">
        <v>53</v>
      </c>
      <c r="B40" s="28" t="s">
        <v>171</v>
      </c>
      <c r="C40" s="28" t="s">
        <v>54</v>
      </c>
      <c r="D40" s="28" t="s">
        <v>55</v>
      </c>
      <c r="E40" s="28" t="s">
        <v>172</v>
      </c>
      <c r="F40" s="28" t="s">
        <v>173</v>
      </c>
      <c r="G40" s="28" t="s">
        <v>174</v>
      </c>
      <c r="H40" s="28" t="s">
        <v>175</v>
      </c>
      <c r="I40" s="28">
        <v>280</v>
      </c>
      <c r="J40" s="28"/>
      <c r="K40" s="28" t="s">
        <v>131</v>
      </c>
      <c r="L40" s="28" t="s">
        <v>132</v>
      </c>
      <c r="M40" s="28" t="s">
        <v>132</v>
      </c>
      <c r="N40" s="28" t="s">
        <v>59</v>
      </c>
      <c r="O40" s="28" t="s">
        <v>59</v>
      </c>
      <c r="P40" s="28" t="s">
        <v>176</v>
      </c>
      <c r="Q40" s="28"/>
      <c r="R40" s="28" t="s">
        <v>83</v>
      </c>
      <c r="S40" s="28" t="s">
        <v>83</v>
      </c>
      <c r="T40" s="28"/>
      <c r="U40" s="28"/>
      <c r="V40" s="28"/>
      <c r="W40" s="37">
        <v>0</v>
      </c>
      <c r="X40" s="37">
        <v>60000000</v>
      </c>
      <c r="Y40" s="28" t="s">
        <v>177</v>
      </c>
      <c r="Z40" s="37">
        <f t="shared" si="1"/>
        <v>60000000</v>
      </c>
      <c r="AA40" s="38"/>
      <c r="AB40" s="21"/>
      <c r="AC40" s="22"/>
      <c r="AD40" s="22"/>
      <c r="AE40" s="22"/>
      <c r="AF40" s="22"/>
      <c r="AG40" s="22"/>
      <c r="AH40" s="23"/>
      <c r="AI40" s="22"/>
      <c r="AJ40" s="24"/>
      <c r="AK40" s="24"/>
      <c r="AL40" s="24"/>
      <c r="AM40" s="24"/>
      <c r="AN40" s="24"/>
      <c r="AO40" s="24"/>
      <c r="AP40" s="24"/>
      <c r="AQ40" s="24"/>
      <c r="AR40" s="24"/>
      <c r="AS40" s="24"/>
      <c r="AT40" s="38"/>
      <c r="AU40" s="25"/>
    </row>
    <row r="41" spans="1:47" ht="72" customHeight="1" x14ac:dyDescent="0.25">
      <c r="A41" s="39" t="s">
        <v>53</v>
      </c>
      <c r="B41" s="39" t="s">
        <v>178</v>
      </c>
      <c r="C41" s="39" t="s">
        <v>54</v>
      </c>
      <c r="D41" s="39" t="s">
        <v>179</v>
      </c>
      <c r="E41" s="39" t="s">
        <v>180</v>
      </c>
      <c r="F41" s="39" t="s">
        <v>181</v>
      </c>
      <c r="G41" s="39" t="s">
        <v>182</v>
      </c>
      <c r="H41" s="39" t="s">
        <v>183</v>
      </c>
      <c r="I41" s="39" t="s">
        <v>184</v>
      </c>
      <c r="J41" s="39"/>
      <c r="K41" s="39" t="s">
        <v>131</v>
      </c>
      <c r="L41" s="39" t="s">
        <v>132</v>
      </c>
      <c r="M41" s="39" t="s">
        <v>133</v>
      </c>
      <c r="N41" s="39" t="s">
        <v>185</v>
      </c>
      <c r="O41" s="39" t="s">
        <v>186</v>
      </c>
      <c r="P41" s="39" t="s">
        <v>187</v>
      </c>
      <c r="Q41" s="39"/>
      <c r="R41" s="40">
        <v>2021011000126</v>
      </c>
      <c r="S41" s="39" t="s">
        <v>188</v>
      </c>
      <c r="T41" s="39" t="s">
        <v>189</v>
      </c>
      <c r="U41" s="39" t="s">
        <v>190</v>
      </c>
      <c r="V41" s="39" t="s">
        <v>191</v>
      </c>
      <c r="W41" s="41" t="s">
        <v>192</v>
      </c>
      <c r="X41" s="41">
        <v>0</v>
      </c>
      <c r="Y41" s="39" t="s">
        <v>83</v>
      </c>
      <c r="Z41" s="41" t="str">
        <f>W41</f>
        <v>Los recursos de esta convocatoria provienen de la convocatoria "917-2022. Estancias con propósito empresarial", que deja un saldo de $4.293.398.000</v>
      </c>
      <c r="AA41" s="21"/>
      <c r="AB41" s="21"/>
      <c r="AC41" s="22"/>
      <c r="AD41" s="22"/>
      <c r="AE41" s="22"/>
      <c r="AF41" s="22"/>
      <c r="AG41" s="22"/>
      <c r="AH41" s="23"/>
      <c r="AI41" s="22"/>
      <c r="AJ41" s="24"/>
      <c r="AK41" s="24"/>
      <c r="AL41" s="24"/>
      <c r="AM41" s="24"/>
      <c r="AN41" s="24"/>
      <c r="AO41" s="24"/>
      <c r="AP41" s="24"/>
      <c r="AQ41" s="24"/>
      <c r="AR41" s="24"/>
      <c r="AS41" s="24"/>
      <c r="AT41" s="24"/>
      <c r="AU41" s="25"/>
    </row>
    <row r="42" spans="1:47" ht="72" customHeight="1" x14ac:dyDescent="0.25">
      <c r="A42" s="39" t="s">
        <v>75</v>
      </c>
      <c r="B42" s="39" t="s">
        <v>158</v>
      </c>
      <c r="C42" s="39" t="s">
        <v>54</v>
      </c>
      <c r="D42" s="39" t="s">
        <v>176</v>
      </c>
      <c r="E42" s="39" t="s">
        <v>193</v>
      </c>
      <c r="F42" s="39" t="s">
        <v>194</v>
      </c>
      <c r="G42" s="39" t="s">
        <v>161</v>
      </c>
      <c r="H42" s="39" t="s">
        <v>195</v>
      </c>
      <c r="I42" s="39">
        <v>1</v>
      </c>
      <c r="J42" s="39"/>
      <c r="K42" s="39" t="s">
        <v>131</v>
      </c>
      <c r="L42" s="39" t="s">
        <v>132</v>
      </c>
      <c r="M42" s="39" t="s">
        <v>163</v>
      </c>
      <c r="N42" s="39" t="s">
        <v>186</v>
      </c>
      <c r="O42" s="39" t="s">
        <v>186</v>
      </c>
      <c r="P42" s="39" t="s">
        <v>176</v>
      </c>
      <c r="Q42" s="39"/>
      <c r="R42" s="40">
        <v>2021011000123</v>
      </c>
      <c r="S42" s="39" t="s">
        <v>83</v>
      </c>
      <c r="T42" s="39"/>
      <c r="U42" s="39"/>
      <c r="V42" s="39"/>
      <c r="W42" s="42">
        <v>500000000</v>
      </c>
      <c r="X42" s="43">
        <v>0</v>
      </c>
      <c r="Y42" s="39"/>
      <c r="Z42" s="41">
        <f>+W42+X42</f>
        <v>500000000</v>
      </c>
      <c r="AA42" s="38"/>
      <c r="AB42" s="21"/>
      <c r="AC42" s="22"/>
      <c r="AD42" s="22"/>
      <c r="AE42" s="22"/>
      <c r="AF42" s="22"/>
      <c r="AG42" s="22"/>
      <c r="AH42" s="23"/>
      <c r="AI42" s="22"/>
      <c r="AJ42" s="24"/>
      <c r="AK42" s="24"/>
      <c r="AL42" s="24"/>
      <c r="AM42" s="24"/>
      <c r="AN42" s="24"/>
      <c r="AO42" s="24"/>
      <c r="AP42" s="24"/>
      <c r="AQ42" s="24"/>
      <c r="AR42" s="24"/>
      <c r="AS42" s="24"/>
      <c r="AT42" s="38"/>
      <c r="AU42" s="25"/>
    </row>
    <row r="43" spans="1:47" ht="72" customHeight="1" x14ac:dyDescent="0.25">
      <c r="A43" s="39" t="s">
        <v>75</v>
      </c>
      <c r="B43" s="39" t="s">
        <v>158</v>
      </c>
      <c r="C43" s="39" t="s">
        <v>54</v>
      </c>
      <c r="D43" s="39" t="s">
        <v>176</v>
      </c>
      <c r="E43" s="39" t="s">
        <v>196</v>
      </c>
      <c r="F43" s="39" t="s">
        <v>166</v>
      </c>
      <c r="G43" s="39" t="s">
        <v>174</v>
      </c>
      <c r="H43" s="39" t="s">
        <v>162</v>
      </c>
      <c r="I43" s="39">
        <v>3</v>
      </c>
      <c r="J43" s="39"/>
      <c r="K43" s="39" t="s">
        <v>131</v>
      </c>
      <c r="L43" s="39" t="s">
        <v>132</v>
      </c>
      <c r="M43" s="39" t="s">
        <v>133</v>
      </c>
      <c r="N43" s="39" t="s">
        <v>197</v>
      </c>
      <c r="O43" s="39" t="s">
        <v>186</v>
      </c>
      <c r="P43" s="39" t="s">
        <v>176</v>
      </c>
      <c r="Q43" s="39"/>
      <c r="R43" s="39" t="s">
        <v>83</v>
      </c>
      <c r="S43" s="39" t="s">
        <v>83</v>
      </c>
      <c r="T43" s="39" t="s">
        <v>83</v>
      </c>
      <c r="U43" s="39" t="s">
        <v>83</v>
      </c>
      <c r="V43" s="39" t="s">
        <v>83</v>
      </c>
      <c r="W43" s="41">
        <v>0</v>
      </c>
      <c r="X43" s="41">
        <v>6909834229</v>
      </c>
      <c r="Y43" s="39" t="s">
        <v>198</v>
      </c>
      <c r="Z43" s="41">
        <f t="shared" ref="Z43:Z44" si="2">W43+X43</f>
        <v>6909834229</v>
      </c>
      <c r="AA43" s="21"/>
      <c r="AB43" s="21"/>
      <c r="AC43" s="22"/>
      <c r="AD43" s="22"/>
      <c r="AE43" s="22"/>
      <c r="AF43" s="22"/>
      <c r="AG43" s="22"/>
      <c r="AH43" s="23"/>
      <c r="AI43" s="22"/>
      <c r="AJ43" s="24"/>
      <c r="AK43" s="24"/>
      <c r="AL43" s="24"/>
      <c r="AM43" s="24"/>
      <c r="AN43" s="24"/>
      <c r="AO43" s="24"/>
      <c r="AP43" s="24"/>
      <c r="AQ43" s="24"/>
      <c r="AR43" s="24"/>
      <c r="AS43" s="24"/>
      <c r="AT43" s="24"/>
      <c r="AU43" s="25"/>
    </row>
    <row r="44" spans="1:47" ht="113.25" customHeight="1" x14ac:dyDescent="0.25">
      <c r="A44" s="39" t="s">
        <v>75</v>
      </c>
      <c r="B44" s="39" t="s">
        <v>158</v>
      </c>
      <c r="C44" s="39" t="s">
        <v>54</v>
      </c>
      <c r="D44" s="39" t="s">
        <v>176</v>
      </c>
      <c r="E44" s="39" t="s">
        <v>199</v>
      </c>
      <c r="F44" s="39" t="s">
        <v>200</v>
      </c>
      <c r="G44" s="39" t="s">
        <v>174</v>
      </c>
      <c r="H44" s="39" t="s">
        <v>201</v>
      </c>
      <c r="I44" s="39">
        <v>2</v>
      </c>
      <c r="J44" s="39"/>
      <c r="K44" s="39" t="s">
        <v>202</v>
      </c>
      <c r="L44" s="39" t="s">
        <v>132</v>
      </c>
      <c r="M44" s="39" t="s">
        <v>163</v>
      </c>
      <c r="N44" s="39" t="s">
        <v>186</v>
      </c>
      <c r="O44" s="39" t="s">
        <v>186</v>
      </c>
      <c r="P44" s="39" t="s">
        <v>176</v>
      </c>
      <c r="Q44" s="39"/>
      <c r="R44" s="40" t="s">
        <v>83</v>
      </c>
      <c r="S44" s="39" t="s">
        <v>83</v>
      </c>
      <c r="T44" s="40" t="s">
        <v>83</v>
      </c>
      <c r="U44" s="39" t="s">
        <v>83</v>
      </c>
      <c r="V44" s="40" t="s">
        <v>83</v>
      </c>
      <c r="W44" s="41">
        <v>0</v>
      </c>
      <c r="X44" s="41">
        <v>1750000000</v>
      </c>
      <c r="Y44" s="39" t="s">
        <v>203</v>
      </c>
      <c r="Z44" s="41">
        <f t="shared" si="2"/>
        <v>1750000000</v>
      </c>
      <c r="AA44" s="21"/>
      <c r="AB44" s="21"/>
      <c r="AC44" s="22"/>
      <c r="AD44" s="22"/>
      <c r="AE44" s="22"/>
      <c r="AF44" s="22"/>
      <c r="AG44" s="22"/>
      <c r="AH44" s="23"/>
      <c r="AI44" s="22"/>
      <c r="AJ44" s="24"/>
      <c r="AK44" s="24"/>
      <c r="AL44" s="24"/>
      <c r="AM44" s="24"/>
      <c r="AN44" s="24"/>
      <c r="AO44" s="24"/>
      <c r="AP44" s="24"/>
      <c r="AQ44" s="24"/>
      <c r="AR44" s="24"/>
      <c r="AS44" s="24"/>
      <c r="AT44" s="24"/>
      <c r="AU44" s="25"/>
    </row>
    <row r="45" spans="1:47" ht="42.75" customHeight="1" x14ac:dyDescent="0.25">
      <c r="A45" s="24"/>
      <c r="B45" s="24"/>
      <c r="C45" s="24"/>
      <c r="D45" s="24"/>
      <c r="E45" s="24"/>
      <c r="F45" s="24"/>
      <c r="G45" s="24"/>
      <c r="H45" s="24"/>
      <c r="I45" s="24"/>
      <c r="J45" s="24"/>
      <c r="K45" s="24"/>
      <c r="L45" s="24"/>
      <c r="M45" s="24"/>
      <c r="N45" s="22"/>
      <c r="O45" s="24"/>
      <c r="P45" s="24"/>
      <c r="Q45" s="24"/>
      <c r="R45" s="24"/>
      <c r="S45" s="24"/>
      <c r="T45" s="24"/>
      <c r="U45" s="24"/>
      <c r="V45" s="24"/>
      <c r="W45" s="45"/>
      <c r="X45" s="45"/>
      <c r="Y45" s="46"/>
      <c r="Z45" s="47"/>
      <c r="AA45" s="24"/>
      <c r="AB45" s="24"/>
      <c r="AC45" s="24"/>
      <c r="AD45" s="24"/>
      <c r="AE45" s="24"/>
      <c r="AF45" s="24"/>
      <c r="AG45" s="24"/>
      <c r="AH45" s="24"/>
      <c r="AI45" s="24"/>
      <c r="AJ45" s="24"/>
      <c r="AK45" s="24"/>
      <c r="AL45" s="24"/>
      <c r="AM45" s="24"/>
      <c r="AN45" s="24"/>
      <c r="AO45" s="24"/>
      <c r="AP45" s="48"/>
      <c r="AQ45" s="24"/>
      <c r="AR45" s="24"/>
      <c r="AS45" s="24"/>
      <c r="AT45" s="24"/>
      <c r="AU45" s="25"/>
    </row>
    <row r="46" spans="1:47" ht="42.75" customHeight="1" x14ac:dyDescent="0.25">
      <c r="A46" s="24"/>
      <c r="B46" s="24"/>
      <c r="C46" s="24"/>
      <c r="D46" s="24"/>
      <c r="E46" s="24"/>
      <c r="F46" s="24"/>
      <c r="G46" s="24"/>
      <c r="H46" s="24"/>
      <c r="I46" s="49"/>
      <c r="J46" s="49"/>
      <c r="K46" s="24"/>
      <c r="L46" s="24"/>
      <c r="M46" s="24"/>
      <c r="N46" s="22"/>
      <c r="O46" s="24"/>
      <c r="P46" s="24"/>
      <c r="Q46" s="24"/>
      <c r="R46" s="50"/>
      <c r="S46" s="24"/>
      <c r="T46" s="24"/>
      <c r="U46" s="24"/>
      <c r="V46" s="24"/>
      <c r="W46" s="141"/>
      <c r="X46" s="45"/>
      <c r="Y46" s="46"/>
      <c r="Z46" s="141"/>
      <c r="AA46" s="24"/>
      <c r="AB46" s="141"/>
      <c r="AC46" s="24"/>
      <c r="AD46" s="24"/>
      <c r="AE46" s="24"/>
      <c r="AF46" s="24"/>
      <c r="AG46" s="24"/>
      <c r="AH46" s="24"/>
      <c r="AI46" s="24"/>
      <c r="AJ46" s="24"/>
      <c r="AK46" s="24"/>
      <c r="AL46" s="24"/>
      <c r="AM46" s="24"/>
      <c r="AN46" s="24"/>
      <c r="AO46" s="24"/>
      <c r="AP46" s="24"/>
      <c r="AQ46" s="24"/>
      <c r="AR46" s="24"/>
      <c r="AS46" s="24"/>
      <c r="AT46" s="24"/>
      <c r="AU46" s="25"/>
    </row>
    <row r="47" spans="1:47" ht="42.75" customHeight="1" x14ac:dyDescent="0.25">
      <c r="A47" s="24"/>
      <c r="B47" s="24"/>
      <c r="C47" s="24"/>
      <c r="D47" s="24"/>
      <c r="E47" s="24"/>
      <c r="F47" s="24"/>
      <c r="G47" s="24"/>
      <c r="H47" s="24"/>
      <c r="I47" s="24"/>
      <c r="J47" s="24"/>
      <c r="K47" s="24"/>
      <c r="L47" s="24"/>
      <c r="M47" s="24"/>
      <c r="N47" s="22"/>
      <c r="O47" s="24"/>
      <c r="P47" s="24"/>
      <c r="Q47" s="24"/>
      <c r="R47" s="50"/>
      <c r="S47" s="24"/>
      <c r="T47" s="24"/>
      <c r="U47" s="24"/>
      <c r="V47" s="24"/>
      <c r="W47" s="142"/>
      <c r="X47" s="45"/>
      <c r="Y47" s="46"/>
      <c r="Z47" s="142"/>
      <c r="AA47" s="24"/>
      <c r="AB47" s="142"/>
      <c r="AC47" s="24"/>
      <c r="AD47" s="24"/>
      <c r="AE47" s="24"/>
      <c r="AF47" s="24"/>
      <c r="AG47" s="24"/>
      <c r="AH47" s="24"/>
      <c r="AI47" s="24"/>
      <c r="AJ47" s="24"/>
      <c r="AK47" s="24"/>
      <c r="AL47" s="24"/>
      <c r="AM47" s="24"/>
      <c r="AN47" s="24"/>
      <c r="AO47" s="24"/>
      <c r="AP47" s="24"/>
      <c r="AQ47" s="24"/>
      <c r="AR47" s="24"/>
      <c r="AS47" s="24"/>
      <c r="AT47" s="24"/>
      <c r="AU47" s="25"/>
    </row>
    <row r="48" spans="1:47" ht="42.75" customHeight="1" x14ac:dyDescent="0.25">
      <c r="A48" s="24"/>
      <c r="B48" s="24"/>
      <c r="C48" s="24"/>
      <c r="D48" s="24"/>
      <c r="E48" s="24"/>
      <c r="F48" s="24"/>
      <c r="G48" s="24"/>
      <c r="H48" s="24"/>
      <c r="I48" s="24"/>
      <c r="J48" s="24"/>
      <c r="K48" s="24"/>
      <c r="L48" s="24"/>
      <c r="M48" s="24"/>
      <c r="N48" s="22"/>
      <c r="O48" s="24"/>
      <c r="P48" s="24"/>
      <c r="Q48" s="24"/>
      <c r="R48" s="50"/>
      <c r="S48" s="24"/>
      <c r="T48" s="24"/>
      <c r="U48" s="24"/>
      <c r="V48" s="24"/>
      <c r="W48" s="142"/>
      <c r="X48" s="45"/>
      <c r="Y48" s="46"/>
      <c r="Z48" s="142"/>
      <c r="AA48" s="24"/>
      <c r="AB48" s="142"/>
      <c r="AC48" s="24"/>
      <c r="AD48" s="24"/>
      <c r="AE48" s="24"/>
      <c r="AF48" s="24"/>
      <c r="AG48" s="24"/>
      <c r="AH48" s="24"/>
      <c r="AI48" s="24"/>
      <c r="AJ48" s="24"/>
      <c r="AK48" s="24"/>
      <c r="AL48" s="24"/>
      <c r="AM48" s="24"/>
      <c r="AN48" s="24"/>
      <c r="AO48" s="24"/>
      <c r="AP48" s="24"/>
      <c r="AQ48" s="24"/>
      <c r="AR48" s="24"/>
      <c r="AS48" s="24"/>
      <c r="AT48" s="24"/>
      <c r="AU48" s="25"/>
    </row>
    <row r="49" spans="1:47" ht="42.75" customHeight="1" x14ac:dyDescent="0.25">
      <c r="A49" s="24"/>
      <c r="B49" s="24"/>
      <c r="C49" s="24"/>
      <c r="D49" s="24"/>
      <c r="E49" s="24"/>
      <c r="F49" s="24"/>
      <c r="G49" s="24"/>
      <c r="H49" s="24"/>
      <c r="I49" s="49"/>
      <c r="J49" s="49"/>
      <c r="K49" s="24"/>
      <c r="L49" s="24"/>
      <c r="M49" s="24"/>
      <c r="N49" s="22"/>
      <c r="O49" s="24"/>
      <c r="P49" s="24"/>
      <c r="Q49" s="24"/>
      <c r="R49" s="50"/>
      <c r="S49" s="24"/>
      <c r="T49" s="24"/>
      <c r="U49" s="24"/>
      <c r="V49" s="24"/>
      <c r="W49" s="142"/>
      <c r="X49" s="45"/>
      <c r="Y49" s="46"/>
      <c r="Z49" s="142"/>
      <c r="AA49" s="24"/>
      <c r="AB49" s="142"/>
      <c r="AC49" s="24"/>
      <c r="AD49" s="24"/>
      <c r="AE49" s="24"/>
      <c r="AF49" s="24"/>
      <c r="AG49" s="24"/>
      <c r="AH49" s="24"/>
      <c r="AI49" s="24"/>
      <c r="AJ49" s="24"/>
      <c r="AK49" s="24"/>
      <c r="AL49" s="24"/>
      <c r="AM49" s="24"/>
      <c r="AN49" s="24"/>
      <c r="AO49" s="24"/>
      <c r="AP49" s="24"/>
      <c r="AQ49" s="24"/>
      <c r="AR49" s="24"/>
      <c r="AS49" s="24"/>
      <c r="AT49" s="24"/>
      <c r="AU49" s="25"/>
    </row>
    <row r="50" spans="1:47" ht="42.75" customHeight="1" x14ac:dyDescent="0.25">
      <c r="A50" s="24"/>
      <c r="B50" s="24"/>
      <c r="C50" s="24"/>
      <c r="D50" s="24"/>
      <c r="E50" s="24"/>
      <c r="F50" s="24"/>
      <c r="G50" s="24"/>
      <c r="H50" s="24"/>
      <c r="I50" s="49"/>
      <c r="J50" s="49"/>
      <c r="K50" s="24"/>
      <c r="L50" s="24"/>
      <c r="M50" s="24"/>
      <c r="N50" s="22"/>
      <c r="O50" s="24"/>
      <c r="P50" s="24"/>
      <c r="Q50" s="24"/>
      <c r="R50" s="50"/>
      <c r="S50" s="24"/>
      <c r="T50" s="24"/>
      <c r="U50" s="24"/>
      <c r="V50" s="24"/>
      <c r="W50" s="142"/>
      <c r="X50" s="45"/>
      <c r="Y50" s="46"/>
      <c r="Z50" s="142"/>
      <c r="AA50" s="24"/>
      <c r="AB50" s="142"/>
      <c r="AC50" s="24"/>
      <c r="AD50" s="24"/>
      <c r="AE50" s="24"/>
      <c r="AF50" s="24"/>
      <c r="AG50" s="24"/>
      <c r="AH50" s="24"/>
      <c r="AI50" s="24"/>
      <c r="AJ50" s="24"/>
      <c r="AK50" s="24"/>
      <c r="AL50" s="24"/>
      <c r="AM50" s="24"/>
      <c r="AN50" s="24"/>
      <c r="AO50" s="24"/>
      <c r="AP50" s="24"/>
      <c r="AQ50" s="24"/>
      <c r="AR50" s="24"/>
      <c r="AS50" s="24"/>
      <c r="AT50" s="24"/>
      <c r="AU50" s="25"/>
    </row>
    <row r="51" spans="1:47" ht="42.75" customHeight="1" x14ac:dyDescent="0.25">
      <c r="A51" s="24"/>
      <c r="B51" s="24"/>
      <c r="C51" s="24"/>
      <c r="D51" s="24"/>
      <c r="E51" s="24"/>
      <c r="F51" s="24"/>
      <c r="G51" s="24"/>
      <c r="H51" s="24"/>
      <c r="I51" s="49"/>
      <c r="J51" s="49"/>
      <c r="K51" s="24"/>
      <c r="L51" s="24"/>
      <c r="M51" s="24"/>
      <c r="N51" s="22"/>
      <c r="O51" s="24"/>
      <c r="P51" s="24"/>
      <c r="Q51" s="24"/>
      <c r="R51" s="50"/>
      <c r="S51" s="24"/>
      <c r="T51" s="24"/>
      <c r="U51" s="24"/>
      <c r="V51" s="24"/>
      <c r="W51" s="142"/>
      <c r="X51" s="45"/>
      <c r="Y51" s="46"/>
      <c r="Z51" s="142"/>
      <c r="AA51" s="24"/>
      <c r="AB51" s="142"/>
      <c r="AC51" s="24"/>
      <c r="AD51" s="24"/>
      <c r="AE51" s="24"/>
      <c r="AF51" s="24"/>
      <c r="AG51" s="24"/>
      <c r="AH51" s="24"/>
      <c r="AI51" s="24"/>
      <c r="AJ51" s="24"/>
      <c r="AK51" s="24"/>
      <c r="AL51" s="24"/>
      <c r="AM51" s="24"/>
      <c r="AN51" s="24"/>
      <c r="AO51" s="24"/>
      <c r="AP51" s="24"/>
      <c r="AQ51" s="24"/>
      <c r="AR51" s="24"/>
      <c r="AS51" s="24"/>
      <c r="AT51" s="24"/>
      <c r="AU51" s="25"/>
    </row>
    <row r="52" spans="1:47" ht="42.75" customHeight="1" x14ac:dyDescent="0.25">
      <c r="A52" s="24"/>
      <c r="B52" s="24"/>
      <c r="C52" s="24"/>
      <c r="D52" s="24"/>
      <c r="E52" s="24"/>
      <c r="F52" s="24"/>
      <c r="G52" s="24"/>
      <c r="H52" s="24"/>
      <c r="I52" s="49"/>
      <c r="J52" s="49"/>
      <c r="K52" s="24"/>
      <c r="L52" s="24"/>
      <c r="M52" s="24"/>
      <c r="N52" s="22"/>
      <c r="O52" s="24"/>
      <c r="P52" s="24"/>
      <c r="Q52" s="24"/>
      <c r="R52" s="50"/>
      <c r="S52" s="24"/>
      <c r="T52" s="24"/>
      <c r="U52" s="24"/>
      <c r="V52" s="24"/>
      <c r="W52" s="143"/>
      <c r="X52" s="45"/>
      <c r="Y52" s="46"/>
      <c r="Z52" s="143"/>
      <c r="AA52" s="24"/>
      <c r="AB52" s="143"/>
      <c r="AC52" s="24"/>
      <c r="AD52" s="24"/>
      <c r="AE52" s="24"/>
      <c r="AF52" s="24"/>
      <c r="AG52" s="24"/>
      <c r="AH52" s="24"/>
      <c r="AI52" s="24"/>
      <c r="AJ52" s="24"/>
      <c r="AK52" s="24"/>
      <c r="AL52" s="24"/>
      <c r="AM52" s="24"/>
      <c r="AN52" s="24"/>
      <c r="AO52" s="24"/>
      <c r="AP52" s="24"/>
      <c r="AQ52" s="24"/>
      <c r="AR52" s="24"/>
      <c r="AS52" s="24"/>
      <c r="AT52" s="24"/>
      <c r="AU52" s="25"/>
    </row>
    <row r="53" spans="1:47" ht="42.75" customHeight="1" x14ac:dyDescent="0.25">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47"/>
      <c r="AB53" s="24"/>
      <c r="AC53" s="24"/>
      <c r="AD53" s="24"/>
      <c r="AE53" s="24"/>
      <c r="AF53" s="24"/>
      <c r="AG53" s="24"/>
      <c r="AH53" s="24"/>
      <c r="AI53" s="24"/>
      <c r="AJ53" s="24"/>
      <c r="AK53" s="24"/>
      <c r="AL53" s="24"/>
      <c r="AM53" s="24"/>
      <c r="AN53" s="24"/>
      <c r="AO53" s="24"/>
      <c r="AP53" s="24"/>
      <c r="AQ53" s="24"/>
      <c r="AR53" s="24"/>
      <c r="AS53" s="24"/>
      <c r="AT53" s="48"/>
      <c r="AU53" s="53"/>
    </row>
    <row r="54" spans="1:47" ht="42.75" customHeight="1" x14ac:dyDescent="0.25">
      <c r="A54" s="24"/>
      <c r="B54" s="24"/>
      <c r="C54" s="24"/>
      <c r="D54" s="24"/>
      <c r="E54" s="24"/>
      <c r="F54" s="24"/>
      <c r="G54" s="24"/>
      <c r="H54" s="24"/>
      <c r="I54" s="24"/>
      <c r="J54" s="24"/>
      <c r="K54" s="24"/>
      <c r="L54" s="24"/>
      <c r="M54" s="24"/>
      <c r="N54" s="22"/>
      <c r="O54" s="24"/>
      <c r="P54" s="24"/>
      <c r="Q54" s="24"/>
      <c r="R54" s="50"/>
      <c r="S54" s="24"/>
      <c r="T54" s="24"/>
      <c r="U54" s="24"/>
      <c r="V54" s="24"/>
      <c r="W54" s="52"/>
      <c r="X54" s="45"/>
      <c r="Y54" s="46"/>
      <c r="Z54" s="47"/>
      <c r="AA54" s="54"/>
      <c r="AB54" s="38"/>
      <c r="AC54" s="24"/>
      <c r="AD54" s="24"/>
      <c r="AE54" s="24"/>
      <c r="AF54" s="24"/>
      <c r="AG54" s="24"/>
      <c r="AH54" s="24"/>
      <c r="AI54" s="55"/>
      <c r="AJ54" s="24"/>
      <c r="AK54" s="24"/>
      <c r="AL54" s="24"/>
      <c r="AM54" s="24"/>
      <c r="AN54" s="24"/>
      <c r="AO54" s="24"/>
      <c r="AP54" s="24"/>
      <c r="AQ54" s="24"/>
      <c r="AR54" s="24"/>
      <c r="AS54" s="54"/>
      <c r="AT54" s="54"/>
      <c r="AU54" s="25"/>
    </row>
    <row r="55" spans="1:47" ht="42.75" customHeight="1" x14ac:dyDescent="0.25">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47"/>
      <c r="AB55" s="24"/>
      <c r="AC55" s="24"/>
      <c r="AD55" s="24"/>
      <c r="AE55" s="24"/>
      <c r="AF55" s="24"/>
      <c r="AG55" s="24"/>
      <c r="AH55" s="24"/>
      <c r="AI55" s="24"/>
      <c r="AJ55" s="24"/>
      <c r="AK55" s="24"/>
      <c r="AL55" s="24"/>
      <c r="AM55" s="24"/>
      <c r="AN55" s="24"/>
      <c r="AO55" s="24"/>
      <c r="AP55" s="24"/>
      <c r="AQ55" s="24"/>
      <c r="AR55" s="24"/>
      <c r="AS55" s="24"/>
      <c r="AT55" s="24"/>
      <c r="AU55" s="25"/>
    </row>
    <row r="56" spans="1:47" ht="42.75" customHeight="1" x14ac:dyDescent="0.25">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24"/>
      <c r="AB56" s="24"/>
      <c r="AC56" s="24"/>
      <c r="AD56" s="24"/>
      <c r="AE56" s="24"/>
      <c r="AF56" s="24"/>
      <c r="AG56" s="24"/>
      <c r="AH56" s="24"/>
      <c r="AI56" s="24"/>
      <c r="AJ56" s="24"/>
      <c r="AK56" s="24"/>
      <c r="AL56" s="24"/>
      <c r="AM56" s="24"/>
      <c r="AN56" s="24"/>
      <c r="AO56" s="24"/>
      <c r="AP56" s="24"/>
      <c r="AQ56" s="24"/>
      <c r="AR56" s="24"/>
      <c r="AS56" s="24"/>
      <c r="AT56" s="24"/>
      <c r="AU56" s="25"/>
    </row>
    <row r="57" spans="1:47" ht="42.75" customHeight="1" x14ac:dyDescent="0.25">
      <c r="A57" s="24"/>
      <c r="B57" s="24"/>
      <c r="C57" s="24"/>
      <c r="D57" s="24"/>
      <c r="E57" s="2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24"/>
      <c r="AS57" s="24"/>
      <c r="AT57" s="47"/>
      <c r="AU57" s="25"/>
    </row>
    <row r="58" spans="1:47" ht="42.75" customHeight="1" x14ac:dyDescent="0.25">
      <c r="A58" s="24"/>
      <c r="B58" s="24"/>
      <c r="C58" s="24"/>
      <c r="D58" s="24"/>
      <c r="E58" s="54"/>
      <c r="F58" s="24"/>
      <c r="G58" s="24"/>
      <c r="H58" s="24"/>
      <c r="I58" s="24"/>
      <c r="J58" s="24"/>
      <c r="K58" s="24"/>
      <c r="L58" s="24"/>
      <c r="M58" s="24"/>
      <c r="N58" s="22"/>
      <c r="O58" s="22"/>
      <c r="P58" s="24"/>
      <c r="Q58" s="24"/>
      <c r="R58" s="24"/>
      <c r="S58" s="24"/>
      <c r="T58" s="24"/>
      <c r="U58" s="24"/>
      <c r="V58" s="24"/>
      <c r="W58" s="56"/>
      <c r="X58" s="45"/>
      <c r="Y58" s="46"/>
      <c r="Z58" s="47"/>
      <c r="AA58" s="47"/>
      <c r="AB58" s="24"/>
      <c r="AC58" s="24"/>
      <c r="AD58" s="24"/>
      <c r="AE58" s="24"/>
      <c r="AF58" s="24"/>
      <c r="AG58" s="24"/>
      <c r="AH58" s="24"/>
      <c r="AI58" s="24"/>
      <c r="AJ58" s="24"/>
      <c r="AK58" s="24"/>
      <c r="AL58" s="24"/>
      <c r="AM58" s="24"/>
      <c r="AN58" s="24"/>
      <c r="AO58" s="24"/>
      <c r="AP58" s="24"/>
      <c r="AQ58" s="24"/>
      <c r="AR58" s="38"/>
      <c r="AS58" s="24"/>
      <c r="AT58" s="24"/>
      <c r="AU58" s="25"/>
    </row>
    <row r="59" spans="1:47" ht="42.75" customHeight="1" x14ac:dyDescent="0.25">
      <c r="A59" s="24"/>
      <c r="B59" s="24"/>
      <c r="C59" s="24"/>
      <c r="D59" s="24"/>
      <c r="E59" s="24"/>
      <c r="F59" s="24"/>
      <c r="G59" s="24"/>
      <c r="H59" s="24"/>
      <c r="I59" s="24"/>
      <c r="J59" s="24"/>
      <c r="K59" s="24"/>
      <c r="L59" s="24"/>
      <c r="M59" s="24"/>
      <c r="N59" s="22"/>
      <c r="O59" s="24"/>
      <c r="P59" s="24"/>
      <c r="Q59" s="24"/>
      <c r="R59" s="24"/>
      <c r="S59" s="24"/>
      <c r="T59" s="24"/>
      <c r="U59" s="24"/>
      <c r="V59" s="24"/>
      <c r="W59" s="144"/>
      <c r="X59" s="45"/>
      <c r="Y59" s="46"/>
      <c r="Z59" s="145"/>
      <c r="AA59" s="145"/>
      <c r="AB59" s="145"/>
      <c r="AC59" s="24"/>
      <c r="AD59" s="24"/>
      <c r="AE59" s="24"/>
      <c r="AF59" s="24"/>
      <c r="AG59" s="24"/>
      <c r="AH59" s="24"/>
      <c r="AI59" s="24"/>
      <c r="AJ59" s="24"/>
      <c r="AK59" s="24"/>
      <c r="AL59" s="24"/>
      <c r="AM59" s="24"/>
      <c r="AN59" s="24"/>
      <c r="AO59" s="24"/>
      <c r="AP59" s="24"/>
      <c r="AQ59" s="24"/>
      <c r="AR59" s="24"/>
      <c r="AS59" s="24"/>
      <c r="AT59" s="24"/>
      <c r="AU59" s="25"/>
    </row>
    <row r="60" spans="1:47" ht="42.75" customHeight="1" x14ac:dyDescent="0.25">
      <c r="A60" s="24"/>
      <c r="B60" s="24"/>
      <c r="C60" s="24"/>
      <c r="D60" s="24"/>
      <c r="E60" s="24"/>
      <c r="F60" s="24"/>
      <c r="G60" s="24"/>
      <c r="H60" s="24"/>
      <c r="I60" s="24"/>
      <c r="J60" s="24"/>
      <c r="K60" s="24"/>
      <c r="L60" s="24"/>
      <c r="M60" s="24"/>
      <c r="N60" s="22"/>
      <c r="O60" s="24"/>
      <c r="P60" s="24"/>
      <c r="Q60" s="24"/>
      <c r="R60" s="24"/>
      <c r="S60" s="24"/>
      <c r="T60" s="24"/>
      <c r="U60" s="24"/>
      <c r="V60" s="24"/>
      <c r="W60" s="143"/>
      <c r="X60" s="45"/>
      <c r="Y60" s="46"/>
      <c r="Z60" s="143"/>
      <c r="AA60" s="143"/>
      <c r="AB60" s="143"/>
      <c r="AC60" s="24"/>
      <c r="AD60" s="24"/>
      <c r="AE60" s="24"/>
      <c r="AF60" s="24"/>
      <c r="AG60" s="24"/>
      <c r="AH60" s="24"/>
      <c r="AI60" s="24"/>
      <c r="AJ60" s="24"/>
      <c r="AK60" s="24"/>
      <c r="AL60" s="24"/>
      <c r="AM60" s="24"/>
      <c r="AN60" s="24"/>
      <c r="AO60" s="24"/>
      <c r="AP60" s="24"/>
      <c r="AQ60" s="24"/>
      <c r="AR60" s="24"/>
      <c r="AS60" s="24"/>
      <c r="AT60" s="24"/>
      <c r="AU60" s="25"/>
    </row>
    <row r="61" spans="1:47" ht="42.75" customHeight="1" x14ac:dyDescent="0.25">
      <c r="A61" s="24"/>
      <c r="B61" s="24"/>
      <c r="C61" s="24"/>
      <c r="D61" s="46"/>
      <c r="E61" s="24"/>
      <c r="F61" s="24"/>
      <c r="G61" s="24"/>
      <c r="H61" s="24"/>
      <c r="I61" s="46"/>
      <c r="J61" s="46"/>
      <c r="K61" s="24"/>
      <c r="L61" s="24"/>
      <c r="M61" s="24"/>
      <c r="N61" s="22"/>
      <c r="O61" s="46"/>
      <c r="P61" s="24"/>
      <c r="Q61" s="24"/>
      <c r="R61" s="24"/>
      <c r="S61" s="46"/>
      <c r="T61" s="46"/>
      <c r="U61" s="46"/>
      <c r="V61" s="46"/>
      <c r="W61" s="57"/>
      <c r="X61" s="45"/>
      <c r="Y61" s="46"/>
      <c r="Z61" s="47"/>
      <c r="AA61" s="58"/>
      <c r="AB61" s="46"/>
      <c r="AC61" s="46"/>
      <c r="AD61" s="46"/>
      <c r="AE61" s="46"/>
      <c r="AF61" s="46"/>
      <c r="AG61" s="46"/>
      <c r="AH61" s="46"/>
      <c r="AI61" s="46"/>
      <c r="AJ61" s="46"/>
      <c r="AK61" s="46"/>
      <c r="AL61" s="46"/>
      <c r="AM61" s="46"/>
      <c r="AN61" s="46"/>
      <c r="AO61" s="46"/>
      <c r="AP61" s="46"/>
      <c r="AQ61" s="46"/>
      <c r="AR61" s="46"/>
      <c r="AS61" s="46"/>
      <c r="AT61" s="59"/>
      <c r="AU61" s="60"/>
    </row>
    <row r="62" spans="1:47" ht="42.75" customHeight="1" x14ac:dyDescent="0.25">
      <c r="A62" s="24"/>
      <c r="B62" s="24"/>
      <c r="C62" s="24"/>
      <c r="D62" s="46"/>
      <c r="E62" s="24"/>
      <c r="F62" s="24"/>
      <c r="G62" s="24"/>
      <c r="H62" s="24"/>
      <c r="I62" s="46"/>
      <c r="J62" s="46"/>
      <c r="K62" s="24"/>
      <c r="L62" s="24"/>
      <c r="M62" s="24"/>
      <c r="N62" s="62"/>
      <c r="O62" s="46"/>
      <c r="P62" s="24"/>
      <c r="Q62" s="24"/>
      <c r="R62" s="24"/>
      <c r="S62" s="46"/>
      <c r="T62" s="46"/>
      <c r="U62" s="46"/>
      <c r="V62" s="46"/>
      <c r="W62" s="57"/>
      <c r="X62" s="45"/>
      <c r="Y62" s="46"/>
      <c r="Z62" s="57"/>
      <c r="AA62" s="59"/>
      <c r="AB62" s="59"/>
      <c r="AC62" s="46"/>
      <c r="AD62" s="46"/>
      <c r="AE62" s="46"/>
      <c r="AF62" s="46"/>
      <c r="AG62" s="46"/>
      <c r="AH62" s="46"/>
      <c r="AI62" s="46"/>
      <c r="AJ62" s="46"/>
      <c r="AK62" s="46"/>
      <c r="AL62" s="46"/>
      <c r="AM62" s="46"/>
      <c r="AN62" s="46"/>
      <c r="AO62" s="46"/>
      <c r="AP62" s="46"/>
      <c r="AQ62" s="46"/>
      <c r="AR62" s="46"/>
      <c r="AS62" s="46"/>
      <c r="AT62" s="46"/>
      <c r="AU62" s="60"/>
    </row>
    <row r="63" spans="1:47" ht="42.75" customHeight="1" x14ac:dyDescent="0.25">
      <c r="A63" s="24"/>
      <c r="B63" s="24"/>
      <c r="C63" s="24"/>
      <c r="D63" s="24"/>
      <c r="E63" s="24"/>
      <c r="F63" s="24"/>
      <c r="G63" s="24"/>
      <c r="H63" s="24"/>
      <c r="I63" s="24"/>
      <c r="J63" s="24"/>
      <c r="K63" s="24"/>
      <c r="L63" s="24"/>
      <c r="M63" s="24"/>
      <c r="N63" s="22"/>
      <c r="O63" s="24"/>
      <c r="P63" s="24"/>
      <c r="Q63" s="24"/>
      <c r="R63" s="24"/>
      <c r="S63" s="24"/>
      <c r="T63" s="24"/>
      <c r="U63" s="24"/>
      <c r="V63" s="24"/>
      <c r="W63" s="54"/>
      <c r="X63" s="45"/>
      <c r="Y63" s="46"/>
      <c r="Z63" s="63"/>
      <c r="AA63" s="24"/>
      <c r="AB63" s="24"/>
      <c r="AC63" s="24"/>
      <c r="AD63" s="24"/>
      <c r="AE63" s="24"/>
      <c r="AF63" s="24"/>
      <c r="AG63" s="24"/>
      <c r="AH63" s="24"/>
      <c r="AI63" s="24"/>
      <c r="AJ63" s="24"/>
      <c r="AK63" s="24"/>
      <c r="AL63" s="24"/>
      <c r="AM63" s="24"/>
      <c r="AN63" s="24"/>
      <c r="AO63" s="24"/>
      <c r="AP63" s="24"/>
      <c r="AQ63" s="54"/>
      <c r="AR63" s="24"/>
      <c r="AS63" s="24"/>
      <c r="AT63" s="24"/>
      <c r="AU63" s="25"/>
    </row>
    <row r="64" spans="1:47" ht="42.75" customHeight="1" x14ac:dyDescent="0.25">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row>
    <row r="65" spans="1:47" ht="42.75" customHeight="1" x14ac:dyDescent="0.25">
      <c r="A65" s="24"/>
      <c r="B65" s="24"/>
      <c r="C65" s="24"/>
      <c r="D65" s="46"/>
      <c r="E65" s="24"/>
      <c r="F65" s="24"/>
      <c r="G65" s="24"/>
      <c r="H65" s="24"/>
      <c r="I65" s="46"/>
      <c r="J65" s="46"/>
      <c r="K65" s="24"/>
      <c r="L65" s="24"/>
      <c r="M65" s="24"/>
      <c r="N65" s="24"/>
      <c r="O65" s="24"/>
      <c r="P65" s="24"/>
      <c r="Q65" s="24"/>
      <c r="R65" s="24"/>
      <c r="S65" s="46"/>
      <c r="T65" s="46"/>
      <c r="U65" s="46"/>
      <c r="V65" s="46"/>
      <c r="W65" s="64"/>
      <c r="X65" s="64"/>
      <c r="Y65" s="46"/>
      <c r="Z65" s="47"/>
      <c r="AA65" s="46"/>
      <c r="AB65" s="46"/>
      <c r="AC65" s="46"/>
      <c r="AD65" s="46"/>
      <c r="AE65" s="46"/>
      <c r="AF65" s="46"/>
      <c r="AG65" s="46"/>
      <c r="AH65" s="46"/>
      <c r="AI65" s="46"/>
      <c r="AJ65" s="46"/>
      <c r="AK65" s="46"/>
      <c r="AL65" s="46"/>
      <c r="AM65" s="46"/>
      <c r="AN65" s="46"/>
      <c r="AO65" s="46"/>
      <c r="AP65" s="46"/>
      <c r="AQ65" s="46"/>
      <c r="AR65" s="46"/>
      <c r="AS65" s="46"/>
      <c r="AT65" s="59"/>
      <c r="AU65" s="60"/>
    </row>
    <row r="66" spans="1:47" ht="12.75" customHeight="1" x14ac:dyDescent="0.25">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row>
    <row r="67" spans="1:47" ht="12.75" customHeight="1" x14ac:dyDescent="0.25">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row>
    <row r="68" spans="1:47" ht="12.75" customHeight="1" x14ac:dyDescent="0.25">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row>
    <row r="69" spans="1:47" ht="12.75" customHeight="1" x14ac:dyDescent="0.25">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row>
    <row r="70" spans="1:47" ht="12.75" customHeight="1" x14ac:dyDescent="0.25">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row>
    <row r="71" spans="1:47" ht="12.75" customHeight="1" x14ac:dyDescent="0.25">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row>
    <row r="72" spans="1:47" ht="12.75" customHeight="1" x14ac:dyDescent="0.25">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row>
    <row r="73" spans="1:47" ht="12.75" customHeight="1" x14ac:dyDescent="0.25">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row>
    <row r="74" spans="1:47" ht="12.75" customHeight="1" x14ac:dyDescent="0.25">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row>
    <row r="75" spans="1:47" ht="12.75" customHeight="1" x14ac:dyDescent="0.25">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row>
    <row r="76" spans="1:47" ht="12.75" customHeight="1" x14ac:dyDescent="0.25">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row>
    <row r="77" spans="1:47" ht="12.75" customHeight="1" x14ac:dyDescent="0.25">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row>
    <row r="78" spans="1:47" ht="12.75" customHeight="1" x14ac:dyDescent="0.25">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row>
    <row r="79" spans="1:47" ht="12.75" customHeight="1" x14ac:dyDescent="0.25">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row>
    <row r="80" spans="1:47" ht="12.75" customHeight="1" x14ac:dyDescent="0.25">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row>
    <row r="81" spans="1:47" ht="12.75" customHeight="1" x14ac:dyDescent="0.25">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row>
    <row r="82" spans="1:47" ht="12.75" customHeight="1" x14ac:dyDescent="0.25">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row>
    <row r="83" spans="1:47" ht="12.75" customHeight="1" x14ac:dyDescent="0.25">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row>
    <row r="84" spans="1:47" ht="12.75" customHeight="1" x14ac:dyDescent="0.25">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row>
    <row r="85" spans="1:47" ht="12.75" customHeight="1" x14ac:dyDescent="0.25">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row>
    <row r="86" spans="1:47" ht="12.75" customHeight="1" x14ac:dyDescent="0.25">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row>
    <row r="87" spans="1:47" ht="12.75" customHeight="1" x14ac:dyDescent="0.25">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row>
    <row r="88" spans="1:47" ht="12.75" customHeight="1" x14ac:dyDescent="0.25">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row>
    <row r="89" spans="1:47" ht="12.75" customHeight="1" x14ac:dyDescent="0.25">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row>
    <row r="90" spans="1:47" ht="12.75" customHeight="1" x14ac:dyDescent="0.25">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row>
    <row r="91" spans="1:47" ht="12.75" customHeight="1" x14ac:dyDescent="0.25">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row>
    <row r="92" spans="1:47" ht="12.75" customHeight="1" x14ac:dyDescent="0.25">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row>
    <row r="93" spans="1:47" ht="12.75" customHeight="1" x14ac:dyDescent="0.25">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row>
    <row r="94" spans="1:47" ht="12.75" customHeight="1" x14ac:dyDescent="0.25">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row>
    <row r="95" spans="1:47" ht="12.75" customHeight="1" x14ac:dyDescent="0.25">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row>
    <row r="96" spans="1:47" ht="12.75" customHeight="1" x14ac:dyDescent="0.25">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row>
    <row r="97" spans="1:47" ht="12.75" customHeight="1" x14ac:dyDescent="0.25">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row>
    <row r="98" spans="1:47" ht="12.75" customHeight="1" x14ac:dyDescent="0.25">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row>
    <row r="99" spans="1:47" ht="12.75" customHeight="1" x14ac:dyDescent="0.25">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row>
    <row r="100" spans="1:47" ht="12.75" customHeight="1" x14ac:dyDescent="0.25">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row>
    <row r="101" spans="1:47" ht="12.75" customHeight="1" x14ac:dyDescent="0.25">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row>
    <row r="102" spans="1:47" ht="12.75" customHeight="1" x14ac:dyDescent="0.25">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row>
    <row r="103" spans="1:47" ht="12.75" customHeight="1" x14ac:dyDescent="0.25">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row>
    <row r="104" spans="1:47" ht="12.75" customHeight="1" x14ac:dyDescent="0.25">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row>
    <row r="105" spans="1:47" ht="12.75" customHeight="1" x14ac:dyDescent="0.25">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row>
    <row r="106" spans="1:47" ht="12.75" customHeight="1" x14ac:dyDescent="0.25">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row>
    <row r="107" spans="1:47" ht="12.75" customHeight="1" x14ac:dyDescent="0.25">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row>
    <row r="108" spans="1:47" ht="12.75" customHeight="1" x14ac:dyDescent="0.25">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row>
    <row r="109" spans="1:47" ht="12.75" customHeight="1" x14ac:dyDescent="0.25">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row>
    <row r="110" spans="1:47" ht="12.75" customHeight="1" x14ac:dyDescent="0.25">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row>
    <row r="111" spans="1:47" ht="12.75" customHeight="1" x14ac:dyDescent="0.25">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row>
    <row r="112" spans="1:47" ht="12.75" customHeight="1" x14ac:dyDescent="0.25">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row>
    <row r="113" spans="1:47" ht="12.75" customHeight="1" x14ac:dyDescent="0.25">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row>
    <row r="114" spans="1:47" ht="12.75" customHeight="1" x14ac:dyDescent="0.25">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row>
    <row r="115" spans="1:47" ht="12.75" customHeight="1" x14ac:dyDescent="0.25">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row>
    <row r="116" spans="1:47" ht="12.75" customHeight="1" x14ac:dyDescent="0.25">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row>
    <row r="117" spans="1:47" ht="12.75" customHeight="1" x14ac:dyDescent="0.25">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row>
    <row r="118" spans="1:47" ht="12.75" customHeight="1" x14ac:dyDescent="0.25">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row>
    <row r="119" spans="1:47" ht="12.75" customHeight="1" x14ac:dyDescent="0.25">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row>
    <row r="120" spans="1:47" ht="12.75" customHeight="1" x14ac:dyDescent="0.25">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row>
    <row r="121" spans="1:47" ht="12.75" customHeight="1" x14ac:dyDescent="0.25">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row>
    <row r="122" spans="1:47" ht="12.75" customHeight="1" x14ac:dyDescent="0.25">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row>
    <row r="123" spans="1:47" ht="12.75" customHeight="1" x14ac:dyDescent="0.25">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row>
    <row r="124" spans="1:47" ht="12.75" customHeight="1" x14ac:dyDescent="0.25">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row>
    <row r="125" spans="1:47" ht="12.75" customHeight="1" x14ac:dyDescent="0.25">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row>
    <row r="126" spans="1:47" ht="12.75" customHeight="1" x14ac:dyDescent="0.25">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row>
    <row r="127" spans="1:47" ht="12.75" customHeight="1" x14ac:dyDescent="0.25">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row>
    <row r="128" spans="1:47" ht="12.75" customHeight="1" x14ac:dyDescent="0.25">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row>
    <row r="129" spans="1:47" ht="12.75" customHeight="1" x14ac:dyDescent="0.25">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row>
    <row r="130" spans="1:47" ht="12.75" customHeight="1" x14ac:dyDescent="0.25">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row>
    <row r="131" spans="1:47" ht="12.75" customHeight="1" x14ac:dyDescent="0.25">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row>
    <row r="132" spans="1:47" ht="12.75" customHeight="1" x14ac:dyDescent="0.25">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row>
    <row r="133" spans="1:47" ht="12.75" customHeight="1" x14ac:dyDescent="0.25">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row>
    <row r="134" spans="1:47" ht="12.75" customHeight="1" x14ac:dyDescent="0.25">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row>
    <row r="135" spans="1:47" ht="12.75" customHeight="1" x14ac:dyDescent="0.25">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row>
    <row r="136" spans="1:47" ht="12.75" customHeight="1" x14ac:dyDescent="0.25">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row>
    <row r="137" spans="1:47" ht="12.75" customHeight="1" x14ac:dyDescent="0.25">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row>
    <row r="138" spans="1:47" ht="12.75" customHeight="1" x14ac:dyDescent="0.25">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row>
    <row r="139" spans="1:47" ht="12.75" customHeight="1" x14ac:dyDescent="0.25">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row>
    <row r="140" spans="1:47" ht="12.75" customHeight="1" x14ac:dyDescent="0.25">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row>
    <row r="141" spans="1:47" ht="12.75" customHeight="1" x14ac:dyDescent="0.25">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row>
    <row r="142" spans="1:47" ht="12.75" customHeight="1" x14ac:dyDescent="0.25">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row>
    <row r="143" spans="1:47" ht="12.75" customHeight="1" x14ac:dyDescent="0.25">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row>
    <row r="144" spans="1:47" ht="12.75" customHeight="1" x14ac:dyDescent="0.25">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row>
    <row r="145" spans="1:47" ht="12.75" customHeight="1" x14ac:dyDescent="0.25">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row>
    <row r="146" spans="1:47" ht="12.75" customHeight="1" x14ac:dyDescent="0.25">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row>
    <row r="147" spans="1:47" ht="12.75" customHeight="1" x14ac:dyDescent="0.25">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row>
    <row r="148" spans="1:47" ht="12.75" customHeight="1" x14ac:dyDescent="0.25">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row>
    <row r="149" spans="1:47" ht="12.75" customHeight="1" x14ac:dyDescent="0.25">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row>
    <row r="150" spans="1:47" ht="12.75" customHeight="1" x14ac:dyDescent="0.25">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row>
    <row r="151" spans="1:47" ht="12.75" customHeight="1" x14ac:dyDescent="0.25">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row>
    <row r="152" spans="1:47" ht="12.75" customHeight="1" x14ac:dyDescent="0.25">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row>
    <row r="153" spans="1:47" ht="12.75" customHeight="1" x14ac:dyDescent="0.25">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row>
    <row r="154" spans="1:47" ht="12.75" customHeight="1" x14ac:dyDescent="0.25">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row>
    <row r="155" spans="1:47" ht="12.75" customHeight="1" x14ac:dyDescent="0.25">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row>
    <row r="156" spans="1:47" ht="12.75" customHeight="1" x14ac:dyDescent="0.25">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row>
    <row r="157" spans="1:47" ht="12.75" customHeight="1" x14ac:dyDescent="0.25">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row>
    <row r="158" spans="1:47" ht="12.75" customHeight="1" x14ac:dyDescent="0.25">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row>
    <row r="159" spans="1:47" ht="12.75" customHeight="1" x14ac:dyDescent="0.25">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row>
    <row r="160" spans="1:47" ht="12.75" customHeight="1" x14ac:dyDescent="0.25">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row>
    <row r="161" spans="1:47" ht="12.75" customHeight="1" x14ac:dyDescent="0.25">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row>
    <row r="162" spans="1:47" ht="12.75" customHeight="1" x14ac:dyDescent="0.25">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row>
    <row r="163" spans="1:47" ht="12.75" customHeight="1" x14ac:dyDescent="0.25">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row>
    <row r="164" spans="1:47" ht="12.75" customHeight="1" x14ac:dyDescent="0.25">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row>
    <row r="165" spans="1:47" ht="12.75" customHeight="1" x14ac:dyDescent="0.25">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row>
    <row r="166" spans="1:47" ht="12.75" customHeight="1" x14ac:dyDescent="0.25">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row>
    <row r="167" spans="1:47" ht="12.75" customHeight="1" x14ac:dyDescent="0.25">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row>
    <row r="168" spans="1:47" ht="12.75" customHeight="1" x14ac:dyDescent="0.25">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row>
    <row r="169" spans="1:47" ht="12.75" customHeight="1" x14ac:dyDescent="0.25">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row>
    <row r="170" spans="1:47" ht="12.75" customHeight="1" x14ac:dyDescent="0.25">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row>
    <row r="171" spans="1:47" ht="12.75" customHeight="1" x14ac:dyDescent="0.25">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row>
    <row r="172" spans="1:47" ht="12.75" customHeight="1" x14ac:dyDescent="0.25">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row>
    <row r="173" spans="1:47" ht="12.75" customHeight="1" x14ac:dyDescent="0.25">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row>
    <row r="174" spans="1:47" ht="12.75" customHeight="1" x14ac:dyDescent="0.25">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row>
    <row r="175" spans="1:47" ht="12.75" customHeight="1" x14ac:dyDescent="0.25">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row>
    <row r="176" spans="1:47" ht="12.75" customHeight="1" x14ac:dyDescent="0.25">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row>
    <row r="177" spans="1:47" ht="12.75" customHeight="1" x14ac:dyDescent="0.25">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row>
    <row r="178" spans="1:47" ht="12.75" customHeight="1" x14ac:dyDescent="0.25">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row>
    <row r="179" spans="1:47" ht="12.75" customHeight="1" x14ac:dyDescent="0.25">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row>
    <row r="180" spans="1:47" ht="12.75" customHeight="1" x14ac:dyDescent="0.25">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row>
    <row r="181" spans="1:47" ht="12.75" customHeight="1" x14ac:dyDescent="0.25">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row>
    <row r="182" spans="1:47" ht="12.75" customHeight="1" x14ac:dyDescent="0.25">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row>
    <row r="183" spans="1:47" ht="12.75" customHeight="1" x14ac:dyDescent="0.25">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row>
    <row r="184" spans="1:47" ht="12.75" customHeight="1" x14ac:dyDescent="0.25">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row>
    <row r="185" spans="1:47" ht="12.75" customHeight="1" x14ac:dyDescent="0.25">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row>
    <row r="186" spans="1:47" ht="12.75" customHeight="1" x14ac:dyDescent="0.25">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row>
    <row r="187" spans="1:47" ht="12.75" customHeight="1" x14ac:dyDescent="0.25">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row>
    <row r="188" spans="1:47" ht="12.75" customHeight="1" x14ac:dyDescent="0.25">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row>
    <row r="189" spans="1:47" ht="12.75" customHeight="1" x14ac:dyDescent="0.25">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row>
    <row r="190" spans="1:47" ht="12.75" customHeight="1" x14ac:dyDescent="0.25">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row>
    <row r="191" spans="1:47" ht="12.75" customHeight="1" x14ac:dyDescent="0.25">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row>
    <row r="192" spans="1:47" ht="12.75" customHeight="1" x14ac:dyDescent="0.25">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row>
    <row r="193" spans="1:47" ht="12.75" customHeight="1" x14ac:dyDescent="0.25">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row>
    <row r="194" spans="1:47" ht="12.75" customHeight="1" x14ac:dyDescent="0.25">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row>
    <row r="195" spans="1:47" ht="12.75" customHeight="1" x14ac:dyDescent="0.25">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row>
    <row r="196" spans="1:47" ht="12.75" customHeight="1" x14ac:dyDescent="0.25">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row>
    <row r="197" spans="1:47" ht="12.75" customHeight="1" x14ac:dyDescent="0.25">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row>
    <row r="198" spans="1:47" ht="12.75" customHeight="1" x14ac:dyDescent="0.25">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row>
    <row r="199" spans="1:47" ht="12.75" customHeight="1" x14ac:dyDescent="0.25">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row>
    <row r="200" spans="1:47" ht="12.75" customHeight="1" x14ac:dyDescent="0.25">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row>
    <row r="201" spans="1:47" ht="12.75" customHeight="1" x14ac:dyDescent="0.25">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row>
    <row r="202" spans="1:47" ht="12.75" customHeight="1" x14ac:dyDescent="0.25">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row>
    <row r="203" spans="1:47" ht="12.75" customHeight="1" x14ac:dyDescent="0.25">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row>
    <row r="204" spans="1:47" ht="12.75" customHeight="1" x14ac:dyDescent="0.25">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row>
    <row r="205" spans="1:47" ht="12.75" customHeight="1" x14ac:dyDescent="0.25">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row>
    <row r="206" spans="1:47" ht="12.75" customHeight="1" x14ac:dyDescent="0.25">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row>
    <row r="207" spans="1:47" ht="12.75" customHeight="1" x14ac:dyDescent="0.25">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row>
    <row r="208" spans="1:47" ht="12.75" customHeight="1" x14ac:dyDescent="0.25">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row>
    <row r="209" spans="1:47" ht="12.75" customHeight="1" x14ac:dyDescent="0.25">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row>
    <row r="210" spans="1:47" ht="12.75" customHeight="1" x14ac:dyDescent="0.25">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row>
    <row r="211" spans="1:47" ht="12.75" customHeight="1" x14ac:dyDescent="0.25">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row>
    <row r="212" spans="1:47" ht="12.75" customHeight="1" x14ac:dyDescent="0.25">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row>
    <row r="213" spans="1:47" ht="12.75" customHeight="1" x14ac:dyDescent="0.25">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row>
    <row r="214" spans="1:47" ht="12.75" customHeight="1" x14ac:dyDescent="0.25">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row>
    <row r="215" spans="1:47" ht="12.75" customHeight="1" x14ac:dyDescent="0.25">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row>
    <row r="216" spans="1:47" ht="12.75" customHeight="1" x14ac:dyDescent="0.25">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row>
    <row r="217" spans="1:47" ht="12.75" customHeight="1" x14ac:dyDescent="0.25">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row>
    <row r="218" spans="1:47" ht="12.75" customHeight="1" x14ac:dyDescent="0.25">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row>
    <row r="219" spans="1:47" ht="12.75" customHeight="1" x14ac:dyDescent="0.25">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row>
    <row r="220" spans="1:47" ht="12.75" customHeight="1" x14ac:dyDescent="0.25">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row>
    <row r="221" spans="1:47" ht="12.75" customHeight="1" x14ac:dyDescent="0.25">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row>
    <row r="222" spans="1:47" ht="12.75" customHeight="1" x14ac:dyDescent="0.25">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row>
    <row r="223" spans="1:47" ht="12.75" customHeight="1" x14ac:dyDescent="0.25">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row>
    <row r="224" spans="1:47" ht="12.75" customHeight="1" x14ac:dyDescent="0.25">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row>
    <row r="225" spans="1:47" ht="12.75" customHeight="1" x14ac:dyDescent="0.25">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row>
    <row r="226" spans="1:47" ht="12.75" customHeight="1" x14ac:dyDescent="0.25">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row>
    <row r="227" spans="1:47" ht="12.75" customHeight="1" x14ac:dyDescent="0.25">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row>
    <row r="228" spans="1:47" ht="12.75" customHeight="1" x14ac:dyDescent="0.25">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row>
    <row r="229" spans="1:47" ht="12.75" customHeight="1" x14ac:dyDescent="0.25">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row>
    <row r="230" spans="1:47" ht="12.75" customHeight="1" x14ac:dyDescent="0.25">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row>
    <row r="231" spans="1:47" ht="12.75" customHeight="1" x14ac:dyDescent="0.25">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row>
    <row r="232" spans="1:47" ht="12.75" customHeight="1" x14ac:dyDescent="0.25">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row>
    <row r="233" spans="1:47" ht="12.75" customHeight="1" x14ac:dyDescent="0.25">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row>
    <row r="234" spans="1:47" ht="12.75" customHeight="1" x14ac:dyDescent="0.25">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row>
    <row r="235" spans="1:47" ht="12.75" customHeight="1" x14ac:dyDescent="0.25">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row>
    <row r="236" spans="1:47" ht="12.75" customHeight="1" x14ac:dyDescent="0.25">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row>
    <row r="237" spans="1:47" ht="12.75" customHeight="1" x14ac:dyDescent="0.25">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row>
    <row r="238" spans="1:47" ht="12.75" customHeight="1" x14ac:dyDescent="0.25">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row>
    <row r="239" spans="1:47" ht="12.75" customHeight="1" x14ac:dyDescent="0.25">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row>
    <row r="240" spans="1:47" ht="12.75" customHeight="1" x14ac:dyDescent="0.25">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row>
    <row r="241" spans="1:47" ht="12.75" customHeight="1" x14ac:dyDescent="0.25">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row>
    <row r="242" spans="1:47" ht="12.75" customHeight="1" x14ac:dyDescent="0.25">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row>
    <row r="243" spans="1:47" ht="12.75" customHeight="1" x14ac:dyDescent="0.25">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row>
    <row r="244" spans="1:47" ht="12.75" customHeight="1" x14ac:dyDescent="0.25">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row>
    <row r="245" spans="1:47" ht="12.75" customHeight="1" x14ac:dyDescent="0.25">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row>
    <row r="246" spans="1:47" ht="12.75" customHeight="1" x14ac:dyDescent="0.25">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row>
    <row r="247" spans="1:47" ht="12.75" customHeight="1" x14ac:dyDescent="0.25">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row>
    <row r="248" spans="1:47" ht="12.75" customHeight="1" x14ac:dyDescent="0.25">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row>
    <row r="249" spans="1:47" ht="12.75" customHeight="1" x14ac:dyDescent="0.25">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row>
    <row r="250" spans="1:47" ht="12.75" customHeight="1" x14ac:dyDescent="0.25">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row>
    <row r="251" spans="1:47" ht="12.75" customHeight="1" x14ac:dyDescent="0.25">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row>
    <row r="252" spans="1:47" ht="12.75" customHeight="1" x14ac:dyDescent="0.25">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row>
    <row r="253" spans="1:47" ht="12.75" customHeight="1" x14ac:dyDescent="0.25">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row>
    <row r="254" spans="1:47" ht="12.75" customHeight="1" x14ac:dyDescent="0.25">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row>
    <row r="255" spans="1:47" ht="12.75" customHeight="1" x14ac:dyDescent="0.25">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row>
    <row r="256" spans="1:47" ht="12.75" customHeight="1" x14ac:dyDescent="0.25">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row>
    <row r="257" spans="1:47" ht="12.75" customHeight="1" x14ac:dyDescent="0.25">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row>
    <row r="258" spans="1:47" ht="12.75" customHeight="1" x14ac:dyDescent="0.25">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row>
    <row r="259" spans="1:47" ht="12.75" customHeight="1" x14ac:dyDescent="0.25">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row>
    <row r="260" spans="1:47" ht="12.75" customHeight="1" x14ac:dyDescent="0.25">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row>
    <row r="261" spans="1:47" ht="12.75" customHeight="1" x14ac:dyDescent="0.25">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row>
    <row r="262" spans="1:47" ht="12.75" customHeight="1" x14ac:dyDescent="0.25">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row>
    <row r="263" spans="1:47" ht="12.75" customHeight="1" x14ac:dyDescent="0.25">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row>
    <row r="264" spans="1:47" ht="12.75" customHeight="1" x14ac:dyDescent="0.25">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row>
    <row r="265" spans="1:47" ht="12.75" customHeight="1" x14ac:dyDescent="0.25">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row>
    <row r="266" spans="1:47" ht="12.75" customHeight="1" x14ac:dyDescent="0.25">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row>
    <row r="267" spans="1:47" ht="12.75" customHeight="1" x14ac:dyDescent="0.25">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row>
    <row r="268" spans="1:47" ht="12.75" customHeight="1" x14ac:dyDescent="0.25">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row>
    <row r="269" spans="1:47" ht="12.75" customHeight="1" x14ac:dyDescent="0.25">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row>
    <row r="270" spans="1:47" ht="12.75" customHeight="1" x14ac:dyDescent="0.25">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row>
    <row r="271" spans="1:47" ht="12.75" customHeight="1" x14ac:dyDescent="0.25">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row>
    <row r="272" spans="1:47" ht="12.75" customHeight="1" x14ac:dyDescent="0.25">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row>
    <row r="273" spans="1:47" ht="12.75" customHeight="1" x14ac:dyDescent="0.25">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row>
    <row r="274" spans="1:47" ht="12.75" customHeight="1" x14ac:dyDescent="0.25">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row>
    <row r="275" spans="1:47" ht="12.75" customHeight="1" x14ac:dyDescent="0.25">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row>
    <row r="276" spans="1:47" ht="12.75" customHeight="1" x14ac:dyDescent="0.25">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row>
    <row r="277" spans="1:47" ht="12.75" customHeight="1" x14ac:dyDescent="0.25">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row>
    <row r="278" spans="1:47" ht="12.75" customHeight="1" x14ac:dyDescent="0.25">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row>
    <row r="279" spans="1:47" ht="12.75" customHeight="1" x14ac:dyDescent="0.25">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row>
    <row r="280" spans="1:47" ht="12.75" customHeight="1" x14ac:dyDescent="0.25">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row>
    <row r="281" spans="1:47" ht="12.75" customHeight="1" x14ac:dyDescent="0.25">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row>
    <row r="282" spans="1:47" ht="12.75" customHeight="1" x14ac:dyDescent="0.25">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row>
    <row r="283" spans="1:47" ht="12.75" customHeight="1" x14ac:dyDescent="0.25">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row>
    <row r="284" spans="1:47" ht="12.75" customHeight="1" x14ac:dyDescent="0.25">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row>
    <row r="285" spans="1:47" ht="12.75" customHeight="1" x14ac:dyDescent="0.25">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row>
    <row r="286" spans="1:47" ht="12.75" customHeight="1" x14ac:dyDescent="0.25">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row>
    <row r="287" spans="1:47" ht="12.75" customHeight="1" x14ac:dyDescent="0.25">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row>
    <row r="288" spans="1:47" ht="12.75" customHeight="1" x14ac:dyDescent="0.25">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row>
    <row r="289" spans="1:47" ht="12.75" customHeight="1" x14ac:dyDescent="0.25">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row>
    <row r="290" spans="1:47" ht="12.75" customHeight="1" x14ac:dyDescent="0.25">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row>
    <row r="291" spans="1:47" ht="12.75" customHeight="1" x14ac:dyDescent="0.25">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row>
    <row r="292" spans="1:47" ht="12.75" customHeight="1" x14ac:dyDescent="0.25">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row>
    <row r="293" spans="1:47" ht="12.75" customHeight="1" x14ac:dyDescent="0.25">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row>
    <row r="294" spans="1:47" ht="12.75" customHeight="1" x14ac:dyDescent="0.25">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row>
    <row r="295" spans="1:47" ht="12.75" customHeight="1" x14ac:dyDescent="0.25">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row>
    <row r="296" spans="1:47" ht="12.75" customHeight="1" x14ac:dyDescent="0.25">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row>
    <row r="297" spans="1:47" ht="12.75" customHeight="1" x14ac:dyDescent="0.25">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row>
    <row r="298" spans="1:47" ht="12.75" customHeight="1" x14ac:dyDescent="0.25">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row>
    <row r="299" spans="1:47" ht="12.75" customHeight="1" x14ac:dyDescent="0.25">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row>
    <row r="300" spans="1:47" ht="12.75" customHeight="1" x14ac:dyDescent="0.25">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row>
    <row r="301" spans="1:47" ht="12.75" customHeight="1" x14ac:dyDescent="0.25">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row>
    <row r="302" spans="1:47" ht="12.75" customHeight="1" x14ac:dyDescent="0.25">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row>
    <row r="303" spans="1:47" ht="12.75" customHeight="1" x14ac:dyDescent="0.25">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row>
    <row r="304" spans="1:47" ht="12.75" customHeight="1" x14ac:dyDescent="0.25">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row>
    <row r="305" spans="1:47" ht="12.75" customHeight="1" x14ac:dyDescent="0.25">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row>
    <row r="306" spans="1:47" ht="12.75" customHeight="1" x14ac:dyDescent="0.25">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row>
    <row r="307" spans="1:47" ht="12.75" customHeight="1" x14ac:dyDescent="0.25">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row>
    <row r="308" spans="1:47" ht="12.75" customHeight="1" x14ac:dyDescent="0.25">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row>
    <row r="309" spans="1:47" ht="12.75" customHeight="1" x14ac:dyDescent="0.25">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row>
    <row r="310" spans="1:47" ht="12.75" customHeight="1" x14ac:dyDescent="0.25">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row>
    <row r="311" spans="1:47" ht="12.75" customHeight="1" x14ac:dyDescent="0.25">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row>
    <row r="312" spans="1:47" ht="12.75" customHeight="1" x14ac:dyDescent="0.25">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row>
    <row r="313" spans="1:47" ht="12.75" customHeight="1" x14ac:dyDescent="0.25">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row>
    <row r="314" spans="1:47" ht="12.75" customHeight="1" x14ac:dyDescent="0.25">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row>
    <row r="315" spans="1:47" ht="12.75" customHeight="1" x14ac:dyDescent="0.25">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row>
    <row r="316" spans="1:47" ht="12.75" customHeight="1" x14ac:dyDescent="0.25">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row>
    <row r="317" spans="1:47" ht="12.75" customHeight="1" x14ac:dyDescent="0.25">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row>
    <row r="318" spans="1:47" ht="12.75" customHeight="1" x14ac:dyDescent="0.25">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row>
    <row r="319" spans="1:47" ht="12.75" customHeight="1" x14ac:dyDescent="0.25">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row>
    <row r="320" spans="1:47" ht="12.75" customHeight="1" x14ac:dyDescent="0.25">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row>
    <row r="321" spans="1:47" ht="12.75" customHeight="1" x14ac:dyDescent="0.25">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row>
    <row r="322" spans="1:47" ht="12.75" customHeight="1" x14ac:dyDescent="0.25">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row>
    <row r="323" spans="1:47" ht="12.75" customHeight="1" x14ac:dyDescent="0.25">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row>
    <row r="324" spans="1:47" ht="12.75" customHeight="1" x14ac:dyDescent="0.25">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row>
    <row r="325" spans="1:47" ht="12.75" customHeight="1" x14ac:dyDescent="0.25">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row>
    <row r="326" spans="1:47" ht="12.75" customHeight="1" x14ac:dyDescent="0.25">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row>
    <row r="327" spans="1:47" ht="12.75" customHeight="1" x14ac:dyDescent="0.25">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row>
    <row r="328" spans="1:47" ht="12.75" customHeight="1" x14ac:dyDescent="0.25">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row>
    <row r="329" spans="1:47" ht="12.75" customHeight="1" x14ac:dyDescent="0.25">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row>
    <row r="330" spans="1:47" ht="12.75" customHeight="1" x14ac:dyDescent="0.25">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row>
    <row r="331" spans="1:47" ht="12.75" customHeight="1" x14ac:dyDescent="0.25">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row>
    <row r="332" spans="1:47" ht="12.75" customHeight="1" x14ac:dyDescent="0.25">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row>
    <row r="333" spans="1:47" ht="12.75" customHeight="1" x14ac:dyDescent="0.25">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row>
    <row r="334" spans="1:47" ht="12.75" customHeight="1" x14ac:dyDescent="0.25">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row>
    <row r="335" spans="1:47" ht="12.75" customHeight="1" x14ac:dyDescent="0.25">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row>
    <row r="336" spans="1:47" ht="12.75" customHeight="1" x14ac:dyDescent="0.25">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row>
    <row r="337" spans="1:47" ht="12.75" customHeight="1" x14ac:dyDescent="0.25">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row>
    <row r="338" spans="1:47" ht="12.75" customHeight="1" x14ac:dyDescent="0.25">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row>
    <row r="339" spans="1:47" ht="12.75" customHeight="1" x14ac:dyDescent="0.25">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row>
    <row r="340" spans="1:47" ht="12.75" customHeight="1" x14ac:dyDescent="0.25">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row>
    <row r="341" spans="1:47" ht="12.75" customHeight="1" x14ac:dyDescent="0.25">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row>
    <row r="342" spans="1:47" ht="12.75" customHeight="1" x14ac:dyDescent="0.25">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row>
    <row r="343" spans="1:47" ht="12.75" customHeight="1" x14ac:dyDescent="0.25">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row>
    <row r="344" spans="1:47" ht="12.75" customHeight="1" x14ac:dyDescent="0.25">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row>
    <row r="345" spans="1:47" ht="12.75" customHeight="1" x14ac:dyDescent="0.25">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row>
    <row r="346" spans="1:47" ht="12.75" customHeight="1" x14ac:dyDescent="0.25">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row>
    <row r="347" spans="1:47" ht="12.75" customHeight="1" x14ac:dyDescent="0.25">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row>
    <row r="348" spans="1:47" ht="12.75" customHeight="1" x14ac:dyDescent="0.25">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row>
    <row r="349" spans="1:47" ht="12.75" customHeight="1" x14ac:dyDescent="0.25">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row>
    <row r="350" spans="1:47" ht="12.75" customHeight="1" x14ac:dyDescent="0.25">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row>
    <row r="351" spans="1:47" ht="12.75" customHeight="1" x14ac:dyDescent="0.25">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row>
    <row r="352" spans="1:47" ht="12.75" customHeight="1" x14ac:dyDescent="0.25">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row>
    <row r="353" spans="1:47" ht="12.75" customHeight="1" x14ac:dyDescent="0.25">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47" ht="12.75" customHeight="1" x14ac:dyDescent="0.25">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row>
    <row r="355" spans="1:47" ht="12.75" customHeight="1" x14ac:dyDescent="0.25">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row>
    <row r="356" spans="1:47" ht="12.75" customHeight="1" x14ac:dyDescent="0.25">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row>
    <row r="357" spans="1:47" ht="12.75" customHeight="1" x14ac:dyDescent="0.25">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row>
    <row r="358" spans="1:47" ht="12.75" customHeight="1" x14ac:dyDescent="0.25">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row>
    <row r="359" spans="1:47" ht="12.75" customHeight="1" x14ac:dyDescent="0.25">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47" ht="12.75" customHeight="1" x14ac:dyDescent="0.25">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row>
    <row r="361" spans="1:47" ht="12.75" customHeight="1" x14ac:dyDescent="0.25">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row>
    <row r="362" spans="1:47" ht="12.75" customHeight="1" x14ac:dyDescent="0.25">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row>
    <row r="363" spans="1:47" ht="12.75" customHeight="1" x14ac:dyDescent="0.25">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row>
    <row r="364" spans="1:47" ht="12.75" customHeight="1" x14ac:dyDescent="0.25">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row>
    <row r="365" spans="1:47" ht="12.75" customHeight="1" x14ac:dyDescent="0.25">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row>
    <row r="366" spans="1:47" ht="12.75" customHeight="1" x14ac:dyDescent="0.25">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row>
    <row r="367" spans="1:47" ht="12.75" customHeight="1" x14ac:dyDescent="0.25">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row>
    <row r="368" spans="1:47" ht="12.75" customHeight="1" x14ac:dyDescent="0.25">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row>
    <row r="369" spans="1:47" ht="12.75" customHeight="1" x14ac:dyDescent="0.25">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row>
    <row r="370" spans="1:47" ht="12.75" customHeight="1" x14ac:dyDescent="0.25">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row>
    <row r="371" spans="1:47" ht="12.75" customHeight="1" x14ac:dyDescent="0.25">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row>
    <row r="372" spans="1:47" ht="12.75" customHeight="1" x14ac:dyDescent="0.25">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row>
    <row r="373" spans="1:47" ht="12.75" customHeight="1" x14ac:dyDescent="0.25">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row>
    <row r="374" spans="1:47" ht="12.75" customHeight="1" x14ac:dyDescent="0.25">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row>
    <row r="375" spans="1:47" ht="12.75" customHeight="1" x14ac:dyDescent="0.25">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row>
    <row r="376" spans="1:47" ht="12.75" customHeight="1" x14ac:dyDescent="0.25">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row>
    <row r="377" spans="1:47" ht="12.75" customHeight="1" x14ac:dyDescent="0.25">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row>
    <row r="378" spans="1:47" ht="12.75" customHeight="1" x14ac:dyDescent="0.25">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row>
    <row r="379" spans="1:47" ht="12.75" customHeight="1" x14ac:dyDescent="0.25">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row>
    <row r="380" spans="1:47" ht="12.75" customHeight="1" x14ac:dyDescent="0.25">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row>
    <row r="381" spans="1:47" ht="12.75" customHeight="1" x14ac:dyDescent="0.25">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row>
    <row r="382" spans="1:47" ht="12.75" customHeight="1" x14ac:dyDescent="0.25">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row>
    <row r="383" spans="1:47" ht="12.75" customHeight="1" x14ac:dyDescent="0.25">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row>
    <row r="384" spans="1:47" ht="12.75" customHeight="1" x14ac:dyDescent="0.25">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row>
    <row r="385" spans="1:47" ht="12.75" customHeight="1" x14ac:dyDescent="0.25">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row>
    <row r="386" spans="1:47" ht="12.75" customHeight="1" x14ac:dyDescent="0.25">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row>
    <row r="387" spans="1:47" ht="12.75" customHeight="1" x14ac:dyDescent="0.25">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row>
    <row r="388" spans="1:47" ht="12.75" customHeight="1" x14ac:dyDescent="0.25">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row>
    <row r="389" spans="1:47" ht="12.75" customHeight="1" x14ac:dyDescent="0.25">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row>
    <row r="390" spans="1:47" ht="12.75" customHeight="1" x14ac:dyDescent="0.25">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row>
    <row r="391" spans="1:47" ht="12.75" customHeight="1" x14ac:dyDescent="0.25">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row>
    <row r="392" spans="1:47" ht="12.75" customHeight="1" x14ac:dyDescent="0.25">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row>
    <row r="393" spans="1:47" ht="12.75" customHeight="1" x14ac:dyDescent="0.25">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row>
    <row r="394" spans="1:47" ht="12.75" customHeight="1" x14ac:dyDescent="0.25">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row>
    <row r="395" spans="1:47" ht="12.75" customHeight="1" x14ac:dyDescent="0.25">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row>
    <row r="396" spans="1:47" ht="12.75" customHeight="1" x14ac:dyDescent="0.25">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row>
    <row r="397" spans="1:47" ht="12.75" customHeight="1" x14ac:dyDescent="0.25">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row>
    <row r="398" spans="1:47" ht="12.75" customHeight="1" x14ac:dyDescent="0.25">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row>
    <row r="399" spans="1:47" ht="12.75" customHeight="1" x14ac:dyDescent="0.25">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row>
    <row r="400" spans="1:47" ht="12.75" customHeight="1" x14ac:dyDescent="0.25">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row>
    <row r="401" spans="1:47" ht="12.75" customHeight="1" x14ac:dyDescent="0.25">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row>
    <row r="402" spans="1:47" ht="12.75" customHeight="1" x14ac:dyDescent="0.25">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row>
    <row r="403" spans="1:47" ht="12.75" customHeight="1" x14ac:dyDescent="0.25">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row>
    <row r="404" spans="1:47" ht="12.75" customHeight="1" x14ac:dyDescent="0.25">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row>
    <row r="405" spans="1:47" ht="12.75" customHeight="1" x14ac:dyDescent="0.25">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row>
    <row r="406" spans="1:47" ht="12.75" customHeight="1" x14ac:dyDescent="0.25">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row>
    <row r="407" spans="1:47" ht="12.75" customHeight="1" x14ac:dyDescent="0.25">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row>
    <row r="408" spans="1:47" ht="12.75" customHeight="1" x14ac:dyDescent="0.25">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row>
    <row r="409" spans="1:47" ht="12.75" customHeight="1" x14ac:dyDescent="0.25">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row>
    <row r="410" spans="1:47" ht="12.75" customHeight="1" x14ac:dyDescent="0.25">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row>
    <row r="411" spans="1:47" ht="12.75" customHeight="1" x14ac:dyDescent="0.25">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row>
    <row r="412" spans="1:47" ht="12.75" customHeight="1" x14ac:dyDescent="0.25">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row>
    <row r="413" spans="1:47" ht="12.75" customHeight="1" x14ac:dyDescent="0.25">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row>
    <row r="414" spans="1:47" ht="12.75" customHeight="1" x14ac:dyDescent="0.25">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row>
    <row r="415" spans="1:47" ht="12.75" customHeight="1" x14ac:dyDescent="0.25">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row>
    <row r="416" spans="1:47" ht="12.75" customHeight="1" x14ac:dyDescent="0.25">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row>
    <row r="417" spans="1:47" ht="12.75" customHeight="1" x14ac:dyDescent="0.25">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row>
    <row r="418" spans="1:47" ht="12.75" customHeight="1" x14ac:dyDescent="0.25">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row>
    <row r="419" spans="1:47" ht="12.75" customHeight="1" x14ac:dyDescent="0.25">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row>
    <row r="420" spans="1:47" ht="12.75" customHeight="1" x14ac:dyDescent="0.25">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row>
    <row r="421" spans="1:47" ht="12.75" customHeight="1" x14ac:dyDescent="0.25">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row>
    <row r="422" spans="1:47" ht="12.75" customHeight="1" x14ac:dyDescent="0.25">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row>
    <row r="423" spans="1:47" ht="12.75" customHeight="1" x14ac:dyDescent="0.25">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row>
    <row r="424" spans="1:47" ht="12.75" customHeight="1" x14ac:dyDescent="0.25">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row>
    <row r="425" spans="1:47" ht="12.75" customHeight="1" x14ac:dyDescent="0.25">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row>
    <row r="426" spans="1:47" ht="12.75" customHeight="1" x14ac:dyDescent="0.25">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row>
    <row r="427" spans="1:47" ht="12.75" customHeight="1" x14ac:dyDescent="0.25">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row>
    <row r="428" spans="1:47" ht="12.75" customHeight="1" x14ac:dyDescent="0.25">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row>
    <row r="429" spans="1:47" ht="12.75" customHeight="1" x14ac:dyDescent="0.25">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row>
    <row r="430" spans="1:47" ht="12.75" customHeight="1" x14ac:dyDescent="0.25">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row>
    <row r="431" spans="1:47" ht="12.75" customHeight="1" x14ac:dyDescent="0.25">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row>
    <row r="432" spans="1:47" ht="12.75" customHeight="1" x14ac:dyDescent="0.25">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row>
    <row r="433" spans="1:47" ht="12.75" customHeight="1" x14ac:dyDescent="0.25">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row>
    <row r="434" spans="1:47" ht="12.75" customHeight="1" x14ac:dyDescent="0.25">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row>
    <row r="435" spans="1:47" ht="12.75" customHeight="1" x14ac:dyDescent="0.25">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row>
    <row r="436" spans="1:47" ht="12.75" customHeight="1" x14ac:dyDescent="0.25">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row>
    <row r="437" spans="1:47" ht="12.75" customHeight="1" x14ac:dyDescent="0.25">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row>
    <row r="438" spans="1:47" ht="12.75" customHeight="1" x14ac:dyDescent="0.25">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row>
    <row r="439" spans="1:47" ht="12.75" customHeight="1" x14ac:dyDescent="0.25">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row>
    <row r="440" spans="1:47" ht="12.75" customHeight="1" x14ac:dyDescent="0.25">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row>
    <row r="441" spans="1:47" ht="12.75" customHeight="1" x14ac:dyDescent="0.25">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row>
    <row r="442" spans="1:47" ht="12.75" customHeight="1" x14ac:dyDescent="0.25">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row>
    <row r="443" spans="1:47" ht="12.75" customHeight="1" x14ac:dyDescent="0.25">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row>
    <row r="444" spans="1:47" ht="12.75" customHeight="1" x14ac:dyDescent="0.25">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row>
    <row r="445" spans="1:47" ht="12.75" customHeight="1" x14ac:dyDescent="0.25">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row>
    <row r="446" spans="1:47" ht="12.75" customHeight="1" x14ac:dyDescent="0.25">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row>
    <row r="447" spans="1:47" ht="12.75" customHeight="1" x14ac:dyDescent="0.25">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row>
    <row r="448" spans="1:47" ht="12.75" customHeight="1" x14ac:dyDescent="0.25">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row>
    <row r="449" spans="1:47" ht="12.75" customHeight="1" x14ac:dyDescent="0.25">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row>
    <row r="450" spans="1:47" ht="12.75" customHeight="1" x14ac:dyDescent="0.25">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row>
    <row r="451" spans="1:47" ht="12.75" customHeight="1" x14ac:dyDescent="0.25">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row>
    <row r="452" spans="1:47" ht="12.75" customHeight="1" x14ac:dyDescent="0.25">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row>
    <row r="453" spans="1:47" ht="12.75" customHeight="1" x14ac:dyDescent="0.25">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row>
    <row r="454" spans="1:47" ht="12.75" customHeight="1" x14ac:dyDescent="0.25">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row>
    <row r="455" spans="1:47" ht="12.75" customHeight="1" x14ac:dyDescent="0.25">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row>
    <row r="456" spans="1:47" ht="12.75" customHeight="1" x14ac:dyDescent="0.25">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row>
    <row r="457" spans="1:47" ht="12.75" customHeight="1" x14ac:dyDescent="0.25">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row>
    <row r="458" spans="1:47" ht="12.75" customHeight="1" x14ac:dyDescent="0.25">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row>
    <row r="459" spans="1:47" ht="12.75" customHeight="1" x14ac:dyDescent="0.25">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row>
    <row r="460" spans="1:47" ht="12.75" customHeight="1" x14ac:dyDescent="0.25">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row>
    <row r="461" spans="1:47" ht="12.75" customHeight="1" x14ac:dyDescent="0.25">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row>
    <row r="462" spans="1:47" ht="12.75" customHeight="1" x14ac:dyDescent="0.25">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row>
    <row r="463" spans="1:47" ht="12.75" customHeight="1" x14ac:dyDescent="0.25">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row>
    <row r="464" spans="1:47" ht="12.75" customHeight="1" x14ac:dyDescent="0.25">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row>
    <row r="465" spans="1:47" ht="12.75" customHeight="1" x14ac:dyDescent="0.25">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row>
    <row r="466" spans="1:47" ht="12.75" customHeight="1" x14ac:dyDescent="0.25">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row>
    <row r="467" spans="1:47" ht="12.75" customHeight="1" x14ac:dyDescent="0.25">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row>
    <row r="468" spans="1:47" ht="12.75" customHeight="1" x14ac:dyDescent="0.25">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row>
    <row r="469" spans="1:47" ht="12.75" customHeight="1" x14ac:dyDescent="0.25">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row>
    <row r="470" spans="1:47" ht="12.75" customHeight="1" x14ac:dyDescent="0.25">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row>
    <row r="471" spans="1:47" ht="12.75" customHeight="1" x14ac:dyDescent="0.25">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row>
    <row r="472" spans="1:47" ht="12.75" customHeight="1" x14ac:dyDescent="0.25">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row>
    <row r="473" spans="1:47" ht="12.75" customHeight="1" x14ac:dyDescent="0.25">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row>
    <row r="474" spans="1:47" ht="12.75" customHeight="1" x14ac:dyDescent="0.25">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row>
    <row r="475" spans="1:47" ht="12.75" customHeight="1" x14ac:dyDescent="0.25">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row>
    <row r="476" spans="1:47" ht="12.75" customHeight="1" x14ac:dyDescent="0.25">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row>
    <row r="477" spans="1:47" ht="12.75" customHeight="1" x14ac:dyDescent="0.25">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row>
    <row r="478" spans="1:47" ht="12.75" customHeight="1" x14ac:dyDescent="0.25">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row>
    <row r="479" spans="1:47" ht="12.75" customHeight="1" x14ac:dyDescent="0.25">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row>
    <row r="480" spans="1:47" ht="12.75" customHeight="1" x14ac:dyDescent="0.25">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row>
    <row r="481" spans="1:47" ht="12.75" customHeight="1" x14ac:dyDescent="0.25">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row>
    <row r="482" spans="1:47" ht="12.75" customHeight="1" x14ac:dyDescent="0.25">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row>
    <row r="483" spans="1:47" ht="12.75" customHeight="1" x14ac:dyDescent="0.25">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row>
    <row r="484" spans="1:47" ht="12.75" customHeight="1" x14ac:dyDescent="0.25">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row>
    <row r="485" spans="1:47" ht="12.75" customHeight="1" x14ac:dyDescent="0.25">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row>
    <row r="486" spans="1:47" ht="12.75" customHeight="1" x14ac:dyDescent="0.25">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row>
    <row r="487" spans="1:47" ht="12.75" customHeight="1" x14ac:dyDescent="0.25">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row>
    <row r="488" spans="1:47" ht="12.75" customHeight="1" x14ac:dyDescent="0.25">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row>
    <row r="489" spans="1:47" ht="12.75" customHeight="1" x14ac:dyDescent="0.25">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row>
    <row r="490" spans="1:47" ht="12.75" customHeight="1" x14ac:dyDescent="0.25">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row>
    <row r="491" spans="1:47" ht="12.75" customHeight="1" x14ac:dyDescent="0.25">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row>
    <row r="492" spans="1:47" ht="12.75" customHeight="1" x14ac:dyDescent="0.25">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row>
    <row r="493" spans="1:47" ht="12.75" customHeight="1" x14ac:dyDescent="0.25">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row>
    <row r="494" spans="1:47" ht="12.75" customHeight="1" x14ac:dyDescent="0.25">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row>
    <row r="495" spans="1:47" ht="12.75" customHeight="1" x14ac:dyDescent="0.25">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row>
    <row r="496" spans="1:47" ht="12.75" customHeight="1" x14ac:dyDescent="0.25">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row>
    <row r="497" spans="1:47" ht="12.75" customHeight="1" x14ac:dyDescent="0.25">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row>
    <row r="498" spans="1:47" ht="12.75" customHeight="1" x14ac:dyDescent="0.25">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row>
    <row r="499" spans="1:47" ht="12.75" customHeight="1" x14ac:dyDescent="0.25">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row>
    <row r="500" spans="1:47" ht="12.75" customHeight="1" x14ac:dyDescent="0.25">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row>
    <row r="501" spans="1:47" ht="12.75" customHeight="1" x14ac:dyDescent="0.25">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row>
    <row r="502" spans="1:47" ht="12.75" customHeight="1" x14ac:dyDescent="0.25">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row>
    <row r="503" spans="1:47" ht="12.75" customHeight="1" x14ac:dyDescent="0.25">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row>
    <row r="504" spans="1:47" ht="12.75" customHeight="1" x14ac:dyDescent="0.25">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row>
    <row r="505" spans="1:47" ht="12.75" customHeight="1" x14ac:dyDescent="0.25">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row>
    <row r="506" spans="1:47" ht="12.75" customHeight="1" x14ac:dyDescent="0.25">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row>
    <row r="507" spans="1:47" ht="12.75" customHeight="1" x14ac:dyDescent="0.25">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row>
    <row r="508" spans="1:47" ht="12.75" customHeight="1" x14ac:dyDescent="0.25">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row>
    <row r="509" spans="1:47" ht="12.75" customHeight="1" x14ac:dyDescent="0.25">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row>
    <row r="510" spans="1:47" ht="12.75" customHeight="1" x14ac:dyDescent="0.25">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row>
    <row r="511" spans="1:47" ht="12.75" customHeight="1" x14ac:dyDescent="0.25">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row>
    <row r="512" spans="1:47" ht="12.75" customHeight="1" x14ac:dyDescent="0.25">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row>
    <row r="513" spans="1:47" ht="12.75" customHeight="1" x14ac:dyDescent="0.25">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row>
    <row r="514" spans="1:47" ht="12.75" customHeight="1" x14ac:dyDescent="0.25">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row>
    <row r="515" spans="1:47" ht="12.75" customHeight="1" x14ac:dyDescent="0.25">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row>
    <row r="516" spans="1:47" ht="12.75" customHeight="1" x14ac:dyDescent="0.25">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row>
    <row r="517" spans="1:47" ht="12.75" customHeight="1" x14ac:dyDescent="0.25">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row>
    <row r="518" spans="1:47" ht="12.75" customHeight="1" x14ac:dyDescent="0.25">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row>
    <row r="519" spans="1:47" ht="12.75" customHeight="1" x14ac:dyDescent="0.25">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row>
    <row r="520" spans="1:47" ht="12.75" customHeight="1" x14ac:dyDescent="0.25">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row>
    <row r="521" spans="1:47" ht="12.75" customHeight="1" x14ac:dyDescent="0.25">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row>
    <row r="522" spans="1:47" ht="12.75" customHeight="1" x14ac:dyDescent="0.25">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row>
    <row r="523" spans="1:47" ht="12.75" customHeight="1" x14ac:dyDescent="0.25">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row>
    <row r="524" spans="1:47" ht="12.75" customHeight="1" x14ac:dyDescent="0.25">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row>
    <row r="525" spans="1:47" ht="12.75" customHeight="1" x14ac:dyDescent="0.25">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row>
    <row r="526" spans="1:47" ht="12.75" customHeight="1" x14ac:dyDescent="0.25">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row>
    <row r="527" spans="1:47" ht="12.75" customHeight="1" x14ac:dyDescent="0.25">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row>
    <row r="528" spans="1:47" ht="12.75" customHeight="1" x14ac:dyDescent="0.25">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row>
    <row r="529" spans="1:47" ht="12.75" customHeight="1" x14ac:dyDescent="0.25">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row>
    <row r="530" spans="1:47" ht="12.75" customHeight="1" x14ac:dyDescent="0.25">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row>
    <row r="531" spans="1:47" ht="12.75" customHeight="1" x14ac:dyDescent="0.25">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row>
    <row r="532" spans="1:47" ht="12.75" customHeight="1" x14ac:dyDescent="0.25">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row>
    <row r="533" spans="1:47" ht="12.75" customHeight="1" x14ac:dyDescent="0.25">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row>
    <row r="534" spans="1:47" ht="12.75" customHeight="1" x14ac:dyDescent="0.25">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row>
    <row r="535" spans="1:47" ht="12.75" customHeight="1" x14ac:dyDescent="0.25">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row>
    <row r="536" spans="1:47" ht="12.75" customHeight="1" x14ac:dyDescent="0.25">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row>
    <row r="537" spans="1:47" ht="12.75" customHeight="1" x14ac:dyDescent="0.25">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row>
    <row r="538" spans="1:47" ht="12.75" customHeight="1" x14ac:dyDescent="0.25">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row>
    <row r="539" spans="1:47" ht="12.75" customHeight="1" x14ac:dyDescent="0.25">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row>
    <row r="540" spans="1:47" ht="12.75" customHeight="1" x14ac:dyDescent="0.25">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row>
    <row r="541" spans="1:47" ht="12.75" customHeight="1" x14ac:dyDescent="0.25">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row>
    <row r="542" spans="1:47" ht="12.75" customHeight="1" x14ac:dyDescent="0.25">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row>
    <row r="543" spans="1:47" ht="12.75" customHeight="1" x14ac:dyDescent="0.25">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row>
    <row r="544" spans="1:47" ht="12.75" customHeight="1" x14ac:dyDescent="0.25">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row>
    <row r="545" spans="1:47" ht="12.75" customHeight="1" x14ac:dyDescent="0.25">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row>
    <row r="546" spans="1:47" ht="12.75" customHeight="1" x14ac:dyDescent="0.25">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row>
    <row r="547" spans="1:47" ht="12.75" customHeight="1" x14ac:dyDescent="0.25">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row>
    <row r="548" spans="1:47" ht="12.75" customHeight="1" x14ac:dyDescent="0.25">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row>
    <row r="549" spans="1:47" ht="12.75" customHeight="1" x14ac:dyDescent="0.25">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row>
    <row r="550" spans="1:47" ht="12.75" customHeight="1" x14ac:dyDescent="0.25">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row>
    <row r="551" spans="1:47" ht="12.75" customHeight="1" x14ac:dyDescent="0.25">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row>
    <row r="552" spans="1:47" ht="12.75" customHeight="1" x14ac:dyDescent="0.25">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row>
    <row r="553" spans="1:47" ht="12.75" customHeight="1" x14ac:dyDescent="0.25">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row>
    <row r="554" spans="1:47" ht="12.75" customHeight="1" x14ac:dyDescent="0.25">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row>
    <row r="555" spans="1:47" ht="12.75" customHeight="1" x14ac:dyDescent="0.25">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row>
    <row r="556" spans="1:47" ht="12.75" customHeight="1" x14ac:dyDescent="0.25">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row>
    <row r="557" spans="1:47" ht="12.75" customHeight="1" x14ac:dyDescent="0.25">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row>
    <row r="558" spans="1:47" ht="12.75" customHeight="1" x14ac:dyDescent="0.25">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row>
    <row r="559" spans="1:47" ht="12.75" customHeight="1" x14ac:dyDescent="0.25">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row>
    <row r="560" spans="1:47" ht="12.75" customHeight="1" x14ac:dyDescent="0.25">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row>
    <row r="561" spans="1:47" ht="12.75" customHeight="1" x14ac:dyDescent="0.25">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row>
    <row r="562" spans="1:47" ht="12.75" customHeight="1" x14ac:dyDescent="0.25">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row>
    <row r="563" spans="1:47" ht="12.75" customHeight="1" x14ac:dyDescent="0.25">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row>
    <row r="564" spans="1:47" ht="12.75" customHeight="1" x14ac:dyDescent="0.25">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row>
    <row r="565" spans="1:47" ht="12.75" customHeight="1" x14ac:dyDescent="0.25">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row>
    <row r="566" spans="1:47" ht="12.75" customHeight="1" x14ac:dyDescent="0.25">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row>
    <row r="567" spans="1:47" ht="12.75" customHeight="1" x14ac:dyDescent="0.25">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row>
    <row r="568" spans="1:47" ht="12.75" customHeight="1" x14ac:dyDescent="0.25">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row>
    <row r="569" spans="1:47" ht="12.75" customHeight="1" x14ac:dyDescent="0.25">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row>
    <row r="570" spans="1:47" ht="12.75" customHeight="1" x14ac:dyDescent="0.25">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row>
    <row r="571" spans="1:47" ht="12.75" customHeight="1" x14ac:dyDescent="0.25">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row>
    <row r="572" spans="1:47" ht="12.75" customHeight="1" x14ac:dyDescent="0.25">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row>
    <row r="573" spans="1:47" ht="12.75" customHeight="1" x14ac:dyDescent="0.25">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row>
    <row r="574" spans="1:47" ht="12.75" customHeight="1" x14ac:dyDescent="0.25">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row>
    <row r="575" spans="1:47" ht="12.75" customHeight="1" x14ac:dyDescent="0.25">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row>
    <row r="576" spans="1:47" ht="12.75" customHeight="1" x14ac:dyDescent="0.25">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row>
    <row r="577" spans="1:47" ht="12.75" customHeight="1" x14ac:dyDescent="0.25">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row>
    <row r="578" spans="1:47" ht="12.75" customHeight="1" x14ac:dyDescent="0.25">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row>
    <row r="579" spans="1:47" ht="12.75" customHeight="1" x14ac:dyDescent="0.25">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row>
    <row r="580" spans="1:47" ht="12.75" customHeight="1" x14ac:dyDescent="0.25">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row>
    <row r="581" spans="1:47" ht="12.75" customHeight="1" x14ac:dyDescent="0.25">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row>
    <row r="582" spans="1:47" ht="12.75" customHeight="1" x14ac:dyDescent="0.25">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row>
    <row r="583" spans="1:47" ht="12.75" customHeight="1" x14ac:dyDescent="0.25">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row>
    <row r="584" spans="1:47" ht="12.75" customHeight="1" x14ac:dyDescent="0.25">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row>
    <row r="585" spans="1:47" ht="12.75" customHeight="1" x14ac:dyDescent="0.25">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row>
    <row r="586" spans="1:47" ht="12.75" customHeight="1" x14ac:dyDescent="0.25">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row>
    <row r="587" spans="1:47" ht="12.75" customHeight="1" x14ac:dyDescent="0.25">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row>
    <row r="588" spans="1:47" ht="12.75" customHeight="1" x14ac:dyDescent="0.25">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row>
    <row r="589" spans="1:47" ht="12.75" customHeight="1" x14ac:dyDescent="0.25">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row>
    <row r="590" spans="1:47" ht="12.75" customHeight="1" x14ac:dyDescent="0.25">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row>
    <row r="591" spans="1:47" ht="12.75" customHeight="1" x14ac:dyDescent="0.25">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row>
    <row r="592" spans="1:47" ht="12.75" customHeight="1" x14ac:dyDescent="0.25">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row>
    <row r="593" spans="1:47" ht="12.75" customHeight="1" x14ac:dyDescent="0.25">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row>
    <row r="594" spans="1:47" ht="12.75" customHeight="1" x14ac:dyDescent="0.25">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row>
    <row r="595" spans="1:47" ht="12.75" customHeight="1" x14ac:dyDescent="0.25">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row>
    <row r="596" spans="1:47" ht="12.75" customHeight="1" x14ac:dyDescent="0.25">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row>
    <row r="597" spans="1:47" ht="12.75" customHeight="1" x14ac:dyDescent="0.25">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row>
    <row r="598" spans="1:47" ht="12.75" customHeight="1" x14ac:dyDescent="0.25">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row>
    <row r="599" spans="1:47" ht="12.75" customHeight="1" x14ac:dyDescent="0.25">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row>
    <row r="600" spans="1:47" ht="12.75" customHeight="1" x14ac:dyDescent="0.25">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row>
    <row r="601" spans="1:47" ht="12.75" customHeight="1" x14ac:dyDescent="0.25">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row>
    <row r="602" spans="1:47" ht="12.75" customHeight="1" x14ac:dyDescent="0.25">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row>
    <row r="603" spans="1:47" ht="12.75" customHeight="1" x14ac:dyDescent="0.25">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row>
    <row r="604" spans="1:47" ht="12.75" customHeight="1" x14ac:dyDescent="0.25">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row>
    <row r="605" spans="1:47" ht="12.75" customHeight="1" x14ac:dyDescent="0.25">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row>
    <row r="606" spans="1:47" ht="12.75" customHeight="1" x14ac:dyDescent="0.25">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row>
    <row r="607" spans="1:47" ht="12.75" customHeight="1" x14ac:dyDescent="0.25">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row>
    <row r="608" spans="1:47" ht="12.75" customHeight="1" x14ac:dyDescent="0.25">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row>
    <row r="609" spans="1:47" ht="12.75" customHeight="1" x14ac:dyDescent="0.25">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row>
    <row r="610" spans="1:47" ht="12.75" customHeight="1" x14ac:dyDescent="0.25">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row>
    <row r="611" spans="1:47" ht="12.75" customHeight="1" x14ac:dyDescent="0.25">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row>
    <row r="612" spans="1:47" ht="12.75" customHeight="1" x14ac:dyDescent="0.25">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row>
    <row r="613" spans="1:47" ht="12.75" customHeight="1" x14ac:dyDescent="0.25">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row>
    <row r="614" spans="1:47" ht="12.75" customHeight="1" x14ac:dyDescent="0.25">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row>
    <row r="615" spans="1:47" ht="12.75" customHeight="1" x14ac:dyDescent="0.25">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row>
    <row r="616" spans="1:47" ht="12.75" customHeight="1" x14ac:dyDescent="0.25">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row>
    <row r="617" spans="1:47" ht="12.75" customHeight="1" x14ac:dyDescent="0.25">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row>
    <row r="618" spans="1:47" ht="12.75" customHeight="1" x14ac:dyDescent="0.25">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row>
    <row r="619" spans="1:47" ht="12.75" customHeight="1" x14ac:dyDescent="0.25">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row>
    <row r="620" spans="1:47" ht="12.75" customHeight="1" x14ac:dyDescent="0.25">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row>
    <row r="621" spans="1:47" ht="12.75" customHeight="1" x14ac:dyDescent="0.25">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row>
    <row r="622" spans="1:47" ht="12.75" customHeight="1" x14ac:dyDescent="0.25">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row>
    <row r="623" spans="1:47" ht="12.75" customHeight="1" x14ac:dyDescent="0.25">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row>
    <row r="624" spans="1:47" ht="12.75" customHeight="1" x14ac:dyDescent="0.25">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row>
    <row r="625" spans="1:47" ht="12.75" customHeight="1" x14ac:dyDescent="0.25">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row>
    <row r="626" spans="1:47" ht="12.75" customHeight="1" x14ac:dyDescent="0.25">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row>
    <row r="627" spans="1:47" ht="12.75" customHeight="1" x14ac:dyDescent="0.25">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row>
    <row r="628" spans="1:47" ht="12.75" customHeight="1" x14ac:dyDescent="0.25">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row>
    <row r="629" spans="1:47" ht="12.75" customHeight="1" x14ac:dyDescent="0.25">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row>
    <row r="630" spans="1:47" ht="12.75" customHeight="1" x14ac:dyDescent="0.25">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row>
    <row r="631" spans="1:47" ht="12.75" customHeight="1" x14ac:dyDescent="0.25">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row>
    <row r="632" spans="1:47" ht="12.75" customHeight="1" x14ac:dyDescent="0.25">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row>
    <row r="633" spans="1:47" ht="12.75" customHeight="1" x14ac:dyDescent="0.25">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row>
    <row r="634" spans="1:47" ht="12.75" customHeight="1" x14ac:dyDescent="0.25">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row>
    <row r="635" spans="1:47" ht="12.75" customHeight="1" x14ac:dyDescent="0.25">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row>
    <row r="636" spans="1:47" ht="12.75" customHeight="1" x14ac:dyDescent="0.25">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row>
    <row r="637" spans="1:47" ht="12.75" customHeight="1" x14ac:dyDescent="0.25">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row>
    <row r="638" spans="1:47" ht="12.75" customHeight="1" x14ac:dyDescent="0.25">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row>
    <row r="639" spans="1:47" ht="12.75" customHeight="1" x14ac:dyDescent="0.25">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row>
    <row r="640" spans="1:47" ht="12.75" customHeight="1" x14ac:dyDescent="0.25">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row>
    <row r="641" spans="1:47" ht="12.75" customHeight="1" x14ac:dyDescent="0.25">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row>
    <row r="642" spans="1:47" ht="12.75" customHeight="1" x14ac:dyDescent="0.25">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row>
    <row r="643" spans="1:47" ht="12.75" customHeight="1" x14ac:dyDescent="0.25">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row>
    <row r="644" spans="1:47" ht="12.75" customHeight="1" x14ac:dyDescent="0.25">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row>
    <row r="645" spans="1:47" ht="12.75" customHeight="1" x14ac:dyDescent="0.25">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row>
    <row r="646" spans="1:47" ht="12.75" customHeight="1" x14ac:dyDescent="0.25">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row>
    <row r="647" spans="1:47" ht="12.75" customHeight="1" x14ac:dyDescent="0.25">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row>
    <row r="648" spans="1:47" ht="12.75" customHeight="1" x14ac:dyDescent="0.25">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row>
    <row r="649" spans="1:47" ht="12.75" customHeight="1" x14ac:dyDescent="0.25">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row>
    <row r="650" spans="1:47" ht="12.75" customHeight="1" x14ac:dyDescent="0.25">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row>
    <row r="651" spans="1:47" ht="12.75" customHeight="1" x14ac:dyDescent="0.25">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row>
    <row r="652" spans="1:47" ht="12.75" customHeight="1" x14ac:dyDescent="0.25">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row>
    <row r="653" spans="1:47" ht="12.75" customHeight="1" x14ac:dyDescent="0.25">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row>
    <row r="654" spans="1:47" ht="12.75" customHeight="1" x14ac:dyDescent="0.25">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row>
    <row r="655" spans="1:47" ht="12.75" customHeight="1" x14ac:dyDescent="0.25">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row>
    <row r="656" spans="1:47" ht="12.75" customHeight="1" x14ac:dyDescent="0.25">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row>
    <row r="657" spans="1:47" ht="12.75" customHeight="1" x14ac:dyDescent="0.25">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row>
    <row r="658" spans="1:47" ht="12.75" customHeight="1" x14ac:dyDescent="0.25">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row>
    <row r="659" spans="1:47" ht="12.75" customHeight="1" x14ac:dyDescent="0.25">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row>
    <row r="660" spans="1:47" ht="12.75" customHeight="1" x14ac:dyDescent="0.25">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row>
    <row r="661" spans="1:47" ht="12.75" customHeight="1" x14ac:dyDescent="0.25">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row>
    <row r="662" spans="1:47" ht="12.75" customHeight="1" x14ac:dyDescent="0.25">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row>
    <row r="663" spans="1:47" ht="12.75" customHeight="1" x14ac:dyDescent="0.25">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row>
    <row r="664" spans="1:47" ht="12.75" customHeight="1" x14ac:dyDescent="0.25">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row>
    <row r="665" spans="1:47" ht="12.75" customHeight="1" x14ac:dyDescent="0.25">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row>
    <row r="666" spans="1:47" ht="12.75" customHeight="1" x14ac:dyDescent="0.25">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row>
    <row r="667" spans="1:47" ht="12.75" customHeight="1" x14ac:dyDescent="0.25">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row>
    <row r="668" spans="1:47" ht="12.75" customHeight="1" x14ac:dyDescent="0.25">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row>
    <row r="669" spans="1:47" ht="12.75" customHeight="1" x14ac:dyDescent="0.25">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row>
    <row r="670" spans="1:47" ht="12.75" customHeight="1" x14ac:dyDescent="0.25">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row>
    <row r="671" spans="1:47" ht="12.75" customHeight="1" x14ac:dyDescent="0.25">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row>
    <row r="672" spans="1:47" ht="12.75" customHeight="1" x14ac:dyDescent="0.25">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row>
    <row r="673" spans="1:47" ht="12.75" customHeight="1" x14ac:dyDescent="0.25">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row>
    <row r="674" spans="1:47" ht="12.75" customHeight="1" x14ac:dyDescent="0.25">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row>
    <row r="675" spans="1:47" ht="12.75" customHeight="1" x14ac:dyDescent="0.25">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row>
    <row r="676" spans="1:47" ht="12.75" customHeight="1" x14ac:dyDescent="0.25">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row>
    <row r="677" spans="1:47" ht="12.75" customHeight="1" x14ac:dyDescent="0.25">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row>
    <row r="678" spans="1:47" ht="12.75" customHeight="1" x14ac:dyDescent="0.25">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row>
    <row r="679" spans="1:47" ht="12.75" customHeight="1" x14ac:dyDescent="0.25">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row>
    <row r="680" spans="1:47" ht="12.75" customHeight="1" x14ac:dyDescent="0.25">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row>
    <row r="681" spans="1:47" ht="12.75" customHeight="1" x14ac:dyDescent="0.25">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row>
    <row r="682" spans="1:47" ht="12.75" customHeight="1" x14ac:dyDescent="0.25">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row>
    <row r="683" spans="1:47" ht="12.75" customHeight="1" x14ac:dyDescent="0.25">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row>
    <row r="684" spans="1:47" ht="12.75" customHeight="1" x14ac:dyDescent="0.25">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row>
    <row r="685" spans="1:47" ht="12.75" customHeight="1" x14ac:dyDescent="0.25">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row>
    <row r="686" spans="1:47" ht="12.75" customHeight="1" x14ac:dyDescent="0.25">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row>
    <row r="687" spans="1:47" ht="12.75" customHeight="1" x14ac:dyDescent="0.25">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row>
    <row r="688" spans="1:47" ht="12.75" customHeight="1" x14ac:dyDescent="0.25">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row>
    <row r="689" spans="1:47" ht="12.75" customHeight="1" x14ac:dyDescent="0.25">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row>
    <row r="690" spans="1:47" ht="12.75" customHeight="1" x14ac:dyDescent="0.25">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row>
    <row r="691" spans="1:47" ht="12.75" customHeight="1" x14ac:dyDescent="0.25">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row>
    <row r="692" spans="1:47" ht="12.75" customHeight="1" x14ac:dyDescent="0.25">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row>
    <row r="693" spans="1:47" ht="12.75" customHeight="1" x14ac:dyDescent="0.25">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row>
    <row r="694" spans="1:47" ht="12.75" customHeight="1" x14ac:dyDescent="0.25">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row>
    <row r="695" spans="1:47" ht="12.75" customHeight="1" x14ac:dyDescent="0.25">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row>
    <row r="696" spans="1:47" ht="12.75" customHeight="1" x14ac:dyDescent="0.25">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row>
    <row r="697" spans="1:47" ht="12.75" customHeight="1" x14ac:dyDescent="0.25">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row>
    <row r="698" spans="1:47" ht="12.75" customHeight="1" x14ac:dyDescent="0.25">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row>
    <row r="699" spans="1:47" ht="12.75" customHeight="1" x14ac:dyDescent="0.25">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row>
    <row r="700" spans="1:47" ht="12.75" customHeight="1" x14ac:dyDescent="0.25">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row>
    <row r="701" spans="1:47" ht="12.75" customHeight="1" x14ac:dyDescent="0.25">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row>
    <row r="702" spans="1:47" ht="12.75" customHeight="1" x14ac:dyDescent="0.25">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row>
    <row r="703" spans="1:47" ht="12.75" customHeight="1" x14ac:dyDescent="0.25">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row>
    <row r="704" spans="1:47" ht="12.75" customHeight="1" x14ac:dyDescent="0.25">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row>
    <row r="705" spans="1:47" ht="12.75" customHeight="1" x14ac:dyDescent="0.25">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row>
    <row r="706" spans="1:47" ht="12.75" customHeight="1" x14ac:dyDescent="0.25">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row>
    <row r="707" spans="1:47" ht="12.75" customHeight="1" x14ac:dyDescent="0.25">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row>
    <row r="708" spans="1:47" ht="12.75" customHeight="1" x14ac:dyDescent="0.25">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row>
    <row r="709" spans="1:47" ht="12.75" customHeight="1" x14ac:dyDescent="0.25">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row>
    <row r="710" spans="1:47" ht="12.75" customHeight="1" x14ac:dyDescent="0.25">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row>
    <row r="711" spans="1:47" ht="12.75" customHeight="1" x14ac:dyDescent="0.25">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row>
    <row r="712" spans="1:47" ht="12.75" customHeight="1" x14ac:dyDescent="0.25">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row>
    <row r="713" spans="1:47" ht="12.75" customHeight="1" x14ac:dyDescent="0.25">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row>
    <row r="714" spans="1:47" ht="12.75" customHeight="1" x14ac:dyDescent="0.25">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row>
    <row r="715" spans="1:47" ht="12.75" customHeight="1" x14ac:dyDescent="0.25">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row>
    <row r="716" spans="1:47" ht="12.75" customHeight="1" x14ac:dyDescent="0.25">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row>
    <row r="717" spans="1:47" ht="12.75" customHeight="1" x14ac:dyDescent="0.25">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row>
    <row r="718" spans="1:47" ht="12.75" customHeight="1" x14ac:dyDescent="0.25">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row>
    <row r="719" spans="1:47" ht="12.75" customHeight="1" x14ac:dyDescent="0.25">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row>
    <row r="720" spans="1:47" ht="12.75" customHeight="1" x14ac:dyDescent="0.25">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row>
    <row r="721" spans="1:47" ht="12.75" customHeight="1" x14ac:dyDescent="0.25">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row>
    <row r="722" spans="1:47" ht="12.75" customHeight="1" x14ac:dyDescent="0.25">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row>
    <row r="723" spans="1:47" ht="12.75" customHeight="1" x14ac:dyDescent="0.25">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row>
    <row r="724" spans="1:47" ht="12.75" customHeight="1" x14ac:dyDescent="0.25">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row>
    <row r="725" spans="1:47" ht="12.75" customHeight="1" x14ac:dyDescent="0.25">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row>
    <row r="726" spans="1:47" ht="12.75" customHeight="1" x14ac:dyDescent="0.25">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row>
    <row r="727" spans="1:47" ht="12.75" customHeight="1" x14ac:dyDescent="0.25">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row>
    <row r="728" spans="1:47" ht="12.75" customHeight="1" x14ac:dyDescent="0.25">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row>
    <row r="729" spans="1:47" ht="12.75" customHeight="1" x14ac:dyDescent="0.25">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row>
    <row r="730" spans="1:47" ht="12.75" customHeight="1" x14ac:dyDescent="0.25">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row>
    <row r="731" spans="1:47" ht="12.75" customHeight="1" x14ac:dyDescent="0.25">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row>
    <row r="732" spans="1:47" ht="12.75" customHeight="1" x14ac:dyDescent="0.25">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row>
    <row r="733" spans="1:47" ht="12.75" customHeight="1" x14ac:dyDescent="0.25">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row>
    <row r="734" spans="1:47" ht="12.75" customHeight="1" x14ac:dyDescent="0.25">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row>
    <row r="735" spans="1:47" ht="12.75" customHeight="1" x14ac:dyDescent="0.25">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row>
    <row r="736" spans="1:47" ht="12.75" customHeight="1" x14ac:dyDescent="0.25">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row>
    <row r="737" spans="1:47" ht="12.75" customHeight="1" x14ac:dyDescent="0.25">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row>
    <row r="738" spans="1:47" ht="12.75" customHeight="1" x14ac:dyDescent="0.25">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row>
    <row r="739" spans="1:47" ht="12.75" customHeight="1" x14ac:dyDescent="0.25">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row>
    <row r="740" spans="1:47" ht="12.75" customHeight="1" x14ac:dyDescent="0.25">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row>
    <row r="741" spans="1:47" ht="12.75" customHeight="1" x14ac:dyDescent="0.25">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row>
    <row r="742" spans="1:47" ht="12.75" customHeight="1" x14ac:dyDescent="0.25">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row>
    <row r="743" spans="1:47" ht="12.75" customHeight="1" x14ac:dyDescent="0.25">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row>
    <row r="744" spans="1:47" ht="12.75" customHeight="1" x14ac:dyDescent="0.25">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row>
    <row r="745" spans="1:47" ht="12.75" customHeight="1" x14ac:dyDescent="0.25">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row>
    <row r="746" spans="1:47" ht="12.75" customHeight="1" x14ac:dyDescent="0.25">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row>
    <row r="747" spans="1:47" ht="12.75" customHeight="1" x14ac:dyDescent="0.25">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row>
    <row r="748" spans="1:47" ht="12.75" customHeight="1" x14ac:dyDescent="0.25">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row>
    <row r="749" spans="1:47" ht="12.75" customHeight="1" x14ac:dyDescent="0.25">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row>
    <row r="750" spans="1:47" ht="12.75" customHeight="1" x14ac:dyDescent="0.25">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row>
    <row r="751" spans="1:47" ht="12.75" customHeight="1" x14ac:dyDescent="0.25">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row>
    <row r="752" spans="1:47" ht="12.75" customHeight="1" x14ac:dyDescent="0.25">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row>
    <row r="753" spans="1:47" ht="12.75" customHeight="1" x14ac:dyDescent="0.25">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row>
    <row r="754" spans="1:47" ht="12.75" customHeight="1" x14ac:dyDescent="0.25">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row>
    <row r="755" spans="1:47" ht="12.75" customHeight="1" x14ac:dyDescent="0.25">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row>
    <row r="756" spans="1:47" ht="12.75" customHeight="1" x14ac:dyDescent="0.25">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row>
    <row r="757" spans="1:47" ht="12.75" customHeight="1" x14ac:dyDescent="0.25">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row>
    <row r="758" spans="1:47" ht="12.75" customHeight="1" x14ac:dyDescent="0.25">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row>
    <row r="759" spans="1:47" ht="12.75" customHeight="1" x14ac:dyDescent="0.25">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row>
    <row r="760" spans="1:47" ht="12.75" customHeight="1" x14ac:dyDescent="0.25">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row>
    <row r="761" spans="1:47" ht="12.75" customHeight="1" x14ac:dyDescent="0.25">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row>
    <row r="762" spans="1:47" ht="12.75" customHeight="1" x14ac:dyDescent="0.25">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row>
    <row r="763" spans="1:47" ht="12.75" customHeight="1" x14ac:dyDescent="0.25">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row>
    <row r="764" spans="1:47" ht="12.75" customHeight="1" x14ac:dyDescent="0.25">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row>
    <row r="765" spans="1:47" ht="12.75" customHeight="1" x14ac:dyDescent="0.25">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row>
    <row r="766" spans="1:47" ht="12.75" customHeight="1" x14ac:dyDescent="0.25">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row>
    <row r="767" spans="1:47" ht="12.75" customHeight="1" x14ac:dyDescent="0.25">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row>
    <row r="768" spans="1:47" ht="12.75" customHeight="1" x14ac:dyDescent="0.25">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row>
    <row r="769" spans="1:47" ht="12.75" customHeight="1" x14ac:dyDescent="0.25">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row>
    <row r="770" spans="1:47" ht="12.75" customHeight="1" x14ac:dyDescent="0.25">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row>
    <row r="771" spans="1:47" ht="12.75" customHeight="1" x14ac:dyDescent="0.25">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row>
    <row r="772" spans="1:47" ht="12.75" customHeight="1" x14ac:dyDescent="0.25">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row>
    <row r="773" spans="1:47" ht="12.75" customHeight="1" x14ac:dyDescent="0.25">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row>
    <row r="774" spans="1:47" ht="12.75" customHeight="1" x14ac:dyDescent="0.25">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row>
    <row r="775" spans="1:47" ht="12.75" customHeight="1" x14ac:dyDescent="0.25">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row>
    <row r="776" spans="1:47" ht="12.75" customHeight="1" x14ac:dyDescent="0.25">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row>
    <row r="777" spans="1:47" ht="12.75" customHeight="1" x14ac:dyDescent="0.25">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row>
    <row r="778" spans="1:47" ht="12.75" customHeight="1" x14ac:dyDescent="0.25">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row>
    <row r="779" spans="1:47" ht="12.75" customHeight="1" x14ac:dyDescent="0.25">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row>
    <row r="780" spans="1:47" ht="12.75" customHeight="1" x14ac:dyDescent="0.25">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row>
    <row r="781" spans="1:47" ht="12.75" customHeight="1" x14ac:dyDescent="0.25">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row>
    <row r="782" spans="1:47" ht="12.75" customHeight="1" x14ac:dyDescent="0.25">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row>
    <row r="783" spans="1:47" ht="12.75" customHeight="1" x14ac:dyDescent="0.25">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row>
    <row r="784" spans="1:47" ht="12.75" customHeight="1" x14ac:dyDescent="0.25">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row>
    <row r="785" spans="1:47" ht="12.75" customHeight="1" x14ac:dyDescent="0.25">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row>
    <row r="786" spans="1:47" ht="12.75" customHeight="1" x14ac:dyDescent="0.25">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row>
    <row r="787" spans="1:47" ht="12.75" customHeight="1" x14ac:dyDescent="0.25">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row>
    <row r="788" spans="1:47" ht="12.75" customHeight="1" x14ac:dyDescent="0.25">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row>
    <row r="789" spans="1:47" ht="12.75" customHeight="1" x14ac:dyDescent="0.25">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row>
    <row r="790" spans="1:47" ht="12.75" customHeight="1" x14ac:dyDescent="0.25">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row>
    <row r="791" spans="1:47" ht="12.75" customHeight="1" x14ac:dyDescent="0.25">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row>
    <row r="792" spans="1:47" ht="12.75" customHeight="1" x14ac:dyDescent="0.25">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row>
    <row r="793" spans="1:47" ht="12.75" customHeight="1" x14ac:dyDescent="0.25">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row>
    <row r="794" spans="1:47" ht="12.75" customHeight="1" x14ac:dyDescent="0.25">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row>
    <row r="795" spans="1:47" ht="12.75" customHeight="1" x14ac:dyDescent="0.25">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row>
    <row r="796" spans="1:47" ht="12.75" customHeight="1" x14ac:dyDescent="0.25">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row>
    <row r="797" spans="1:47" ht="12.75" customHeight="1" x14ac:dyDescent="0.25">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row>
    <row r="798" spans="1:47" ht="12.75" customHeight="1" x14ac:dyDescent="0.25">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row>
    <row r="799" spans="1:47" ht="12.75" customHeight="1" x14ac:dyDescent="0.25">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row>
    <row r="800" spans="1:47" ht="12.75" customHeight="1" x14ac:dyDescent="0.25">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row>
    <row r="801" spans="1:47" ht="12.75" customHeight="1" x14ac:dyDescent="0.25">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row>
    <row r="802" spans="1:47" ht="12.75" customHeight="1" x14ac:dyDescent="0.25">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row>
    <row r="803" spans="1:47" ht="12.75" customHeight="1" x14ac:dyDescent="0.25">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row>
    <row r="804" spans="1:47" ht="12.75" customHeight="1" x14ac:dyDescent="0.25">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row>
    <row r="805" spans="1:47" ht="12.75" customHeight="1" x14ac:dyDescent="0.25">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row>
    <row r="806" spans="1:47" ht="12.75" customHeight="1" x14ac:dyDescent="0.25">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row>
    <row r="807" spans="1:47" ht="12.75" customHeight="1" x14ac:dyDescent="0.25">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row>
    <row r="808" spans="1:47" ht="12.75" customHeight="1" x14ac:dyDescent="0.25">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row>
    <row r="809" spans="1:47" ht="12.75" customHeight="1" x14ac:dyDescent="0.25">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row>
    <row r="810" spans="1:47" ht="12.75" customHeight="1" x14ac:dyDescent="0.25">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row>
    <row r="811" spans="1:47" ht="12.75" customHeight="1" x14ac:dyDescent="0.25">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row>
    <row r="812" spans="1:47" ht="12.75" customHeight="1" x14ac:dyDescent="0.25">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row>
    <row r="813" spans="1:47" ht="12.75" customHeight="1" x14ac:dyDescent="0.25">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row>
    <row r="814" spans="1:47" ht="12.75" customHeight="1" x14ac:dyDescent="0.25">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row>
    <row r="815" spans="1:47" ht="12.75" customHeight="1" x14ac:dyDescent="0.25">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row>
    <row r="816" spans="1:47" ht="12.75" customHeight="1" x14ac:dyDescent="0.25">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row>
    <row r="817" spans="1:47" ht="12.75" customHeight="1" x14ac:dyDescent="0.25">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row>
    <row r="818" spans="1:47" ht="12.75" customHeight="1" x14ac:dyDescent="0.25">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row>
    <row r="819" spans="1:47" ht="12.75" customHeight="1" x14ac:dyDescent="0.25">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row>
    <row r="820" spans="1:47" ht="12.75" customHeight="1" x14ac:dyDescent="0.25">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row>
    <row r="821" spans="1:47" ht="12.75" customHeight="1" x14ac:dyDescent="0.25">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row>
    <row r="822" spans="1:47" ht="12.75" customHeight="1" x14ac:dyDescent="0.25">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row>
    <row r="823" spans="1:47" ht="12.75" customHeight="1" x14ac:dyDescent="0.25">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row>
    <row r="824" spans="1:47" ht="12.75" customHeight="1" x14ac:dyDescent="0.25">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row>
    <row r="825" spans="1:47" ht="12.75" customHeight="1" x14ac:dyDescent="0.25">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row>
    <row r="826" spans="1:47" ht="12.75" customHeight="1" x14ac:dyDescent="0.25">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row>
    <row r="827" spans="1:47" ht="12.75" customHeight="1" x14ac:dyDescent="0.25">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row>
    <row r="828" spans="1:47" ht="12.75" customHeight="1" x14ac:dyDescent="0.25">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row>
    <row r="829" spans="1:47" ht="12.75" customHeight="1" x14ac:dyDescent="0.25">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row>
    <row r="830" spans="1:47" ht="12.75" customHeight="1" x14ac:dyDescent="0.25">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row>
    <row r="831" spans="1:47" ht="12.75" customHeight="1" x14ac:dyDescent="0.25">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row>
    <row r="832" spans="1:47" ht="12.75" customHeight="1" x14ac:dyDescent="0.25">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row>
    <row r="833" spans="1:47" ht="12.75" customHeight="1" x14ac:dyDescent="0.25">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row>
    <row r="834" spans="1:47" ht="12.75" customHeight="1" x14ac:dyDescent="0.25">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row>
    <row r="835" spans="1:47" ht="12.75" customHeight="1" x14ac:dyDescent="0.25">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row>
    <row r="836" spans="1:47" ht="12.75" customHeight="1" x14ac:dyDescent="0.25">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row>
    <row r="837" spans="1:47" ht="12.75" customHeight="1" x14ac:dyDescent="0.25">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row>
    <row r="838" spans="1:47" ht="12.75" customHeight="1" x14ac:dyDescent="0.25">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row>
    <row r="839" spans="1:47" ht="12.75" customHeight="1" x14ac:dyDescent="0.25">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row>
    <row r="840" spans="1:47" ht="12.75" customHeight="1" x14ac:dyDescent="0.25">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row>
    <row r="841" spans="1:47" ht="12.75" customHeight="1" x14ac:dyDescent="0.25">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row>
    <row r="842" spans="1:47" ht="12.75" customHeight="1" x14ac:dyDescent="0.25">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row>
    <row r="843" spans="1:47" ht="12.75" customHeight="1" x14ac:dyDescent="0.25">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row>
    <row r="844" spans="1:47" ht="12.75" customHeight="1" x14ac:dyDescent="0.25">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row>
    <row r="845" spans="1:47" ht="12.75" customHeight="1" x14ac:dyDescent="0.25">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row>
    <row r="846" spans="1:47" ht="12.75" customHeight="1" x14ac:dyDescent="0.25">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row>
    <row r="847" spans="1:47" ht="12.75" customHeight="1" x14ac:dyDescent="0.25">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row>
    <row r="848" spans="1:47" ht="12.75" customHeight="1" x14ac:dyDescent="0.25">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row>
    <row r="849" spans="1:47" ht="12.75" customHeight="1" x14ac:dyDescent="0.25">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row>
    <row r="850" spans="1:47" ht="12.75" customHeight="1" x14ac:dyDescent="0.25">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row>
    <row r="851" spans="1:47" ht="12.75" customHeight="1" x14ac:dyDescent="0.25">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row>
    <row r="852" spans="1:47" ht="12.75" customHeight="1" x14ac:dyDescent="0.25">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row>
    <row r="853" spans="1:47" ht="12.75" customHeight="1" x14ac:dyDescent="0.25">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row>
    <row r="854" spans="1:47" ht="12.75" customHeight="1" x14ac:dyDescent="0.25">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row>
    <row r="855" spans="1:47" ht="12.75" customHeight="1" x14ac:dyDescent="0.25">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row>
    <row r="856" spans="1:47" ht="12.75" customHeight="1" x14ac:dyDescent="0.25">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row>
    <row r="857" spans="1:47" ht="12.75" customHeight="1" x14ac:dyDescent="0.25">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row>
    <row r="858" spans="1:47" ht="12.75" customHeight="1" x14ac:dyDescent="0.25">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row>
    <row r="859" spans="1:47" ht="12.75" customHeight="1" x14ac:dyDescent="0.25">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row>
    <row r="860" spans="1:47" ht="12.75" customHeight="1" x14ac:dyDescent="0.25">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row>
    <row r="861" spans="1:47" ht="12.75" customHeight="1" x14ac:dyDescent="0.25">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row>
    <row r="862" spans="1:47" ht="12.75" customHeight="1" x14ac:dyDescent="0.25">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row>
    <row r="863" spans="1:47" ht="12.75" customHeight="1" x14ac:dyDescent="0.25">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row>
    <row r="864" spans="1:47" ht="12.75" customHeight="1" x14ac:dyDescent="0.25">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row>
    <row r="865" spans="1:47" ht="12.75" customHeight="1" x14ac:dyDescent="0.25">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row>
    <row r="866" spans="1:47" ht="12.75" customHeight="1" x14ac:dyDescent="0.25">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row>
    <row r="867" spans="1:47" ht="12.75" customHeight="1" x14ac:dyDescent="0.25">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row>
    <row r="868" spans="1:47" ht="12.75" customHeight="1" x14ac:dyDescent="0.25">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row>
    <row r="869" spans="1:47" ht="12.75" customHeight="1" x14ac:dyDescent="0.25">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row>
    <row r="870" spans="1:47" ht="12.75" customHeight="1" x14ac:dyDescent="0.25">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row>
    <row r="871" spans="1:47" ht="12.75" customHeight="1" x14ac:dyDescent="0.25">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row>
    <row r="872" spans="1:47" ht="12.75" customHeight="1" x14ac:dyDescent="0.25">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row>
    <row r="873" spans="1:47" ht="12.75" customHeight="1" x14ac:dyDescent="0.25">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row>
    <row r="874" spans="1:47" ht="12.75" customHeight="1" x14ac:dyDescent="0.25">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row>
    <row r="875" spans="1:47" ht="12.75" customHeight="1" x14ac:dyDescent="0.25">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row>
    <row r="876" spans="1:47" ht="12.75" customHeight="1" x14ac:dyDescent="0.25">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row>
    <row r="877" spans="1:47" ht="12.75" customHeight="1" x14ac:dyDescent="0.25">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row>
    <row r="878" spans="1:47" ht="12.75" customHeight="1" x14ac:dyDescent="0.25">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row>
    <row r="879" spans="1:47" ht="12.75" customHeight="1" x14ac:dyDescent="0.25">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row>
    <row r="880" spans="1:47" ht="12.75" customHeight="1" x14ac:dyDescent="0.25">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row>
    <row r="881" spans="1:47" ht="12.75" customHeight="1" x14ac:dyDescent="0.25">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row>
    <row r="882" spans="1:47" ht="12.75" customHeight="1" x14ac:dyDescent="0.25">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row>
    <row r="883" spans="1:47" ht="12.75" customHeight="1" x14ac:dyDescent="0.25">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row>
    <row r="884" spans="1:47" ht="12.75" customHeight="1" x14ac:dyDescent="0.25">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row>
    <row r="885" spans="1:47" ht="12.75" customHeight="1" x14ac:dyDescent="0.25">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row>
    <row r="886" spans="1:47" ht="12.75" customHeight="1" x14ac:dyDescent="0.25">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row>
    <row r="887" spans="1:47" ht="12.75" customHeight="1" x14ac:dyDescent="0.25">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row>
    <row r="888" spans="1:47" ht="12.75" customHeight="1" x14ac:dyDescent="0.25">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row>
    <row r="889" spans="1:47" ht="12.75" customHeight="1" x14ac:dyDescent="0.25">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row>
    <row r="890" spans="1:47" ht="12.75" customHeight="1" x14ac:dyDescent="0.25">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row>
    <row r="891" spans="1:47" ht="12.75" customHeight="1" x14ac:dyDescent="0.25">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row>
    <row r="892" spans="1:47" ht="12.75" customHeight="1" x14ac:dyDescent="0.25">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row>
    <row r="893" spans="1:47" ht="12.75" customHeight="1" x14ac:dyDescent="0.25">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row>
    <row r="894" spans="1:47" ht="12.75" customHeight="1" x14ac:dyDescent="0.25">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row>
    <row r="895" spans="1:47" ht="12.75" customHeight="1" x14ac:dyDescent="0.25">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row>
    <row r="896" spans="1:47" ht="12.75" customHeight="1" x14ac:dyDescent="0.25">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row>
    <row r="897" spans="1:47" ht="12.75" customHeight="1" x14ac:dyDescent="0.25">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row>
    <row r="898" spans="1:47" ht="12.75" customHeight="1" x14ac:dyDescent="0.25">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row>
    <row r="899" spans="1:47" ht="12.75" customHeight="1" x14ac:dyDescent="0.25">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row>
    <row r="900" spans="1:47" ht="12.75" customHeight="1" x14ac:dyDescent="0.25">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row>
    <row r="901" spans="1:47" ht="12.75" customHeight="1" x14ac:dyDescent="0.25">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row>
    <row r="902" spans="1:47" ht="12.75" customHeight="1" x14ac:dyDescent="0.25">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row>
    <row r="903" spans="1:47" ht="12.75" customHeight="1" x14ac:dyDescent="0.25">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row>
    <row r="904" spans="1:47" ht="12.75" customHeight="1" x14ac:dyDescent="0.25">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row>
    <row r="905" spans="1:47" ht="12.75" customHeight="1" x14ac:dyDescent="0.25">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row>
    <row r="906" spans="1:47" ht="12.75" customHeight="1" x14ac:dyDescent="0.25">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row>
    <row r="907" spans="1:47" ht="12.75" customHeight="1" x14ac:dyDescent="0.25">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row>
    <row r="908" spans="1:47" ht="12.75" customHeight="1" x14ac:dyDescent="0.25">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row>
    <row r="909" spans="1:47" ht="12.75" customHeight="1" x14ac:dyDescent="0.25">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row>
    <row r="910" spans="1:47" ht="12.75" customHeight="1" x14ac:dyDescent="0.25">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row>
    <row r="911" spans="1:47" ht="12.75" customHeight="1" x14ac:dyDescent="0.25">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row>
    <row r="912" spans="1:47" ht="12.75" customHeight="1" x14ac:dyDescent="0.25">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row>
    <row r="913" spans="1:47" ht="12.75" customHeight="1" x14ac:dyDescent="0.25">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row>
    <row r="914" spans="1:47" ht="12.75" customHeight="1" x14ac:dyDescent="0.25">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row>
    <row r="915" spans="1:47" ht="12.75" customHeight="1" x14ac:dyDescent="0.25">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row>
    <row r="916" spans="1:47" ht="12.75" customHeight="1" x14ac:dyDescent="0.25">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row>
    <row r="917" spans="1:47" ht="12.75" customHeight="1" x14ac:dyDescent="0.25">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row>
    <row r="918" spans="1:47" ht="12.75" customHeight="1" x14ac:dyDescent="0.25">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row>
    <row r="919" spans="1:47" ht="12.75" customHeight="1" x14ac:dyDescent="0.25">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row>
    <row r="920" spans="1:47" ht="12.75" customHeight="1" x14ac:dyDescent="0.25">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row>
    <row r="921" spans="1:47" ht="12.75" customHeight="1" x14ac:dyDescent="0.25">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row>
    <row r="922" spans="1:47" ht="12.75" customHeight="1" x14ac:dyDescent="0.25">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row>
    <row r="923" spans="1:47" ht="12.75" customHeight="1" x14ac:dyDescent="0.25">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row>
    <row r="924" spans="1:47" ht="12.75" customHeight="1" x14ac:dyDescent="0.25">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row>
    <row r="925" spans="1:47" ht="12.75" customHeight="1" x14ac:dyDescent="0.25">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row>
    <row r="926" spans="1:47" ht="12.75" customHeight="1" x14ac:dyDescent="0.25">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row>
    <row r="927" spans="1:47" ht="12.75" customHeight="1" x14ac:dyDescent="0.25">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row>
    <row r="928" spans="1:47" ht="12.75" customHeight="1" x14ac:dyDescent="0.25">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row>
    <row r="929" spans="1:47" ht="12.75" customHeight="1" x14ac:dyDescent="0.25">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row>
    <row r="930" spans="1:47" ht="12.75" customHeight="1" x14ac:dyDescent="0.25">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row>
    <row r="931" spans="1:47" ht="12.75" customHeight="1" x14ac:dyDescent="0.25">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row>
    <row r="932" spans="1:47" ht="12.75" customHeight="1" x14ac:dyDescent="0.25">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row>
    <row r="933" spans="1:47" ht="12.75" customHeight="1" x14ac:dyDescent="0.25">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row>
    <row r="934" spans="1:47" ht="12.75" customHeight="1" x14ac:dyDescent="0.25">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row>
    <row r="935" spans="1:47" ht="12.75" customHeight="1" x14ac:dyDescent="0.25">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row>
    <row r="936" spans="1:47" ht="12.75" customHeight="1" x14ac:dyDescent="0.25">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row>
    <row r="937" spans="1:47" ht="12.75" customHeight="1" x14ac:dyDescent="0.25">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row>
    <row r="938" spans="1:47" ht="12.75" customHeight="1" x14ac:dyDescent="0.25">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row>
    <row r="939" spans="1:47" ht="12.75" customHeight="1" x14ac:dyDescent="0.25">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row>
    <row r="940" spans="1:47" ht="12.75" customHeight="1" x14ac:dyDescent="0.25">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row>
    <row r="941" spans="1:47" ht="12.75" customHeight="1" x14ac:dyDescent="0.25">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row>
    <row r="942" spans="1:47" ht="12.75" customHeight="1" x14ac:dyDescent="0.25">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row>
    <row r="943" spans="1:47" ht="12.75" customHeight="1" x14ac:dyDescent="0.25">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row>
    <row r="944" spans="1:47" ht="12.75" customHeight="1" x14ac:dyDescent="0.25">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row>
    <row r="945" spans="1:47" ht="12.75" customHeight="1" x14ac:dyDescent="0.25">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row>
    <row r="946" spans="1:47" ht="12.75" customHeight="1" x14ac:dyDescent="0.25">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row>
    <row r="947" spans="1:47" ht="12.75" customHeight="1" x14ac:dyDescent="0.25">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row>
    <row r="948" spans="1:47" ht="12.75" customHeight="1" x14ac:dyDescent="0.25">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row>
    <row r="949" spans="1:47" ht="12.75" customHeight="1" x14ac:dyDescent="0.25">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row>
    <row r="950" spans="1:47" ht="12.75" customHeight="1" x14ac:dyDescent="0.25">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row>
    <row r="951" spans="1:47" ht="12.75" customHeight="1" x14ac:dyDescent="0.25">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row>
    <row r="952" spans="1:47" ht="12.75" customHeight="1" x14ac:dyDescent="0.25">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row>
    <row r="953" spans="1:47" ht="12.75" customHeight="1" x14ac:dyDescent="0.25">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row>
    <row r="954" spans="1:47" ht="12.75" customHeight="1" x14ac:dyDescent="0.25">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row>
    <row r="955" spans="1:47" ht="12.75" customHeight="1" x14ac:dyDescent="0.25">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row>
    <row r="956" spans="1:47" ht="12.75" customHeight="1" x14ac:dyDescent="0.25">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row>
    <row r="957" spans="1:47" ht="12.75" customHeight="1" x14ac:dyDescent="0.25">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row>
    <row r="958" spans="1:47" ht="12.75" customHeight="1" x14ac:dyDescent="0.25">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row>
    <row r="959" spans="1:47" ht="12.75" customHeight="1" x14ac:dyDescent="0.25">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row>
    <row r="960" spans="1:47" ht="12.75" customHeight="1" x14ac:dyDescent="0.25">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row>
    <row r="961" spans="1:47" ht="12.75" customHeight="1" x14ac:dyDescent="0.25">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row>
    <row r="962" spans="1:47" ht="12.75" customHeight="1" x14ac:dyDescent="0.25">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row>
    <row r="963" spans="1:47" ht="12.75" customHeight="1" x14ac:dyDescent="0.25">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row>
    <row r="964" spans="1:47" ht="12.75" customHeight="1" x14ac:dyDescent="0.25">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row>
    <row r="965" spans="1:47" ht="12.75" customHeight="1" x14ac:dyDescent="0.25">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row>
    <row r="966" spans="1:47" ht="12.75" customHeight="1" x14ac:dyDescent="0.25">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row>
    <row r="967" spans="1:47" ht="12.75" customHeight="1" x14ac:dyDescent="0.25">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row>
    <row r="968" spans="1:47" ht="12.75" customHeight="1" x14ac:dyDescent="0.25">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row>
    <row r="969" spans="1:47" ht="12.75" customHeight="1" x14ac:dyDescent="0.25">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row>
    <row r="970" spans="1:47" ht="12.75" customHeight="1" x14ac:dyDescent="0.25">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row>
    <row r="971" spans="1:47" ht="12.75" customHeight="1" x14ac:dyDescent="0.25">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row>
    <row r="972" spans="1:47" ht="12.75" customHeight="1" x14ac:dyDescent="0.25">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row>
    <row r="973" spans="1:47" ht="12.75" customHeight="1" x14ac:dyDescent="0.25">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row>
    <row r="974" spans="1:47" ht="12.75" customHeight="1" x14ac:dyDescent="0.25">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row>
    <row r="975" spans="1:47" ht="12.75" customHeight="1" x14ac:dyDescent="0.25">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row>
    <row r="976" spans="1:47" ht="12.75" customHeight="1" x14ac:dyDescent="0.25">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row>
    <row r="977" spans="1:47" ht="12.75" customHeight="1" x14ac:dyDescent="0.25">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row>
    <row r="978" spans="1:47" ht="12.75" customHeight="1" x14ac:dyDescent="0.25">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row>
    <row r="979" spans="1:47" ht="12.75" customHeight="1" x14ac:dyDescent="0.25">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row>
    <row r="980" spans="1:47" ht="12.75" customHeight="1" x14ac:dyDescent="0.25">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row>
    <row r="981" spans="1:47" ht="12.75" customHeight="1" x14ac:dyDescent="0.25">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row>
    <row r="982" spans="1:47" ht="12.75" customHeight="1" x14ac:dyDescent="0.25">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row>
    <row r="983" spans="1:47" ht="12.75" customHeight="1" x14ac:dyDescent="0.25">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row>
    <row r="984" spans="1:47" ht="12.75" customHeight="1" x14ac:dyDescent="0.25">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row>
    <row r="985" spans="1:47" ht="12.75" customHeight="1" x14ac:dyDescent="0.25">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row>
    <row r="986" spans="1:47" ht="12.75" customHeight="1" x14ac:dyDescent="0.25">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row>
    <row r="987" spans="1:47" ht="12.75" customHeight="1" x14ac:dyDescent="0.25">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row>
    <row r="988" spans="1:47" ht="12.75" customHeight="1" x14ac:dyDescent="0.25">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row>
    <row r="989" spans="1:47" ht="12.75" customHeight="1" x14ac:dyDescent="0.25">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row>
    <row r="990" spans="1:47" ht="12.75" customHeight="1" x14ac:dyDescent="0.25">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row>
    <row r="991" spans="1:47" ht="12.75" customHeight="1" x14ac:dyDescent="0.25">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row>
    <row r="992" spans="1:47" ht="12.75" customHeight="1" x14ac:dyDescent="0.25">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row>
    <row r="993" spans="1:47" ht="12.75" customHeight="1" x14ac:dyDescent="0.25">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row>
    <row r="994" spans="1:47" ht="12.75" customHeight="1" x14ac:dyDescent="0.25">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row>
    <row r="995" spans="1:47" ht="12.75" customHeight="1" x14ac:dyDescent="0.25">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row>
    <row r="996" spans="1:47" ht="12.75" customHeight="1" x14ac:dyDescent="0.25">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row>
    <row r="997" spans="1:47" ht="12.75" customHeight="1" x14ac:dyDescent="0.25">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row>
    <row r="998" spans="1:47" ht="12.75" customHeight="1" x14ac:dyDescent="0.25">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row>
    <row r="999" spans="1:47" ht="12.75" customHeight="1" x14ac:dyDescent="0.25">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row>
    <row r="1000" spans="1:47" ht="12.75" customHeight="1" x14ac:dyDescent="0.25">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row>
  </sheetData>
  <autoFilter ref="A7:AU44" xr:uid="{00000000-0009-0000-0000-000006000000}">
    <filterColumn colId="0">
      <customFilters>
        <customFilter operator="notEqual" val=" "/>
      </customFilters>
    </filterColumn>
  </autoFilter>
  <mergeCells count="11">
    <mergeCell ref="A1:D3"/>
    <mergeCell ref="E1:Y3"/>
    <mergeCell ref="A5:G5"/>
    <mergeCell ref="AJ6:AU6"/>
    <mergeCell ref="W46:W52"/>
    <mergeCell ref="Z46:Z52"/>
    <mergeCell ref="AB46:AB52"/>
    <mergeCell ref="W59:W60"/>
    <mergeCell ref="Z59:Z60"/>
    <mergeCell ref="AA59:AA60"/>
    <mergeCell ref="AB59:AB60"/>
  </mergeCells>
  <dataValidations count="2">
    <dataValidation type="list" allowBlank="1" showInputMessage="1" showErrorMessage="1" prompt="De acuerdo con el proyecto de inversión seleccionado seleccione la actividad del gasto que se relaciona con el mecanismo_x000a_" sqref="T9:T32 T40 T42" xr:uid="{00000000-0002-0000-0600-000000000000}">
      <formula1>INDIRECT(R9)</formula1>
    </dataValidation>
    <dataValidation type="list" allowBlank="1" showInputMessage="1" showErrorMessage="1" prompt="Tenga en cuenta que el código del rubro debe empezar con los códigos del proyecto de inversión." sqref="U9:U33" xr:uid="{00000000-0002-0000-0600-000001000000}">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r:uid="{00000000-0002-0000-0600-000002000000}">
          <x14:formula1>
            <xm:f>Listas!$B$2:$B$9</xm:f>
          </x14:formula1>
          <xm:sqref>B36:B39 B41:B44 B55:B60 B63</xm:sqref>
        </x14:dataValidation>
        <x14:dataValidation type="list" allowBlank="1" showErrorMessage="1" xr:uid="{00000000-0002-0000-0600-000003000000}">
          <x14:formula1>
            <xm:f>Listas!$H$2:$H$10</xm:f>
          </x14:formula1>
          <xm:sqref>K60</xm:sqref>
        </x14:dataValidation>
        <x14:dataValidation type="list" allowBlank="1" showErrorMessage="1" xr:uid="{00000000-0002-0000-0600-000004000000}">
          <x14:formula1>
            <xm:f>Listas!$H$2:$H$9</xm:f>
          </x14:formula1>
          <xm:sqref>K9:K32 K34:K39 K41 K43 K55:K59 K63</xm:sqref>
        </x14:dataValidation>
        <x14:dataValidation type="list" allowBlank="1" showErrorMessage="1" xr:uid="{00000000-0002-0000-0600-000005000000}">
          <x14:formula1>
            <xm:f>Listas!$I$2:$I$3</xm:f>
          </x14:formula1>
          <xm:sqref>L9:L18 L20:L39 L41 L43:L44 L55:L60 L63</xm:sqref>
        </x14:dataValidation>
        <x14:dataValidation type="list" allowBlank="1" showErrorMessage="1" xr:uid="{00000000-0002-0000-0600-000006000000}">
          <x14:formula1>
            <xm:f>Listas!$F$2:$F$34</xm:f>
          </x14:formula1>
          <xm:sqref>M29:M32 M34:M36 M38:M39 M41:M65</xm:sqref>
        </x14:dataValidation>
        <x14:dataValidation type="list" allowBlank="1" showInputMessage="1" showErrorMessage="1" prompt="Selecciona la dirección responsable del diseño del mecanismo" xr:uid="{00000000-0002-0000-0600-000007000000}">
          <x14:formula1>
            <xm:f>Listas!$J$2:$J$5</xm:f>
          </x14:formula1>
          <xm:sqref>P41:Q42</xm:sqref>
        </x14:dataValidation>
        <x14:dataValidation type="list" allowBlank="1" showInputMessage="1" showErrorMessage="1" prompt="Seleccione de la lista desplegable" xr:uid="{00000000-0002-0000-0600-000008000000}">
          <x14:formula1>
            <xm:f>Listas!$A$2:$A$4</xm:f>
          </x14:formula1>
          <xm:sqref>A33:A39 A41:A44 A55:A60 A63</xm:sqref>
        </x14:dataValidation>
        <x14:dataValidation type="list" allowBlank="1" showInputMessage="1" showErrorMessage="1" prompt="Seleccione de la lista desplegable" xr:uid="{00000000-0002-0000-0600-000009000000}">
          <x14:formula1>
            <xm:f>Listas!$E$2:$E$4</xm:f>
          </x14:formula1>
          <xm:sqref>C33:C39 C41:C44 C55:C60 C63</xm:sqref>
        </x14:dataValidation>
        <x14:dataValidation type="list" allowBlank="1" showErrorMessage="1" xr:uid="{00000000-0002-0000-0600-00000A000000}">
          <x14:formula1>
            <xm:f>Listas!$D$2:$D$31</xm:f>
          </x14:formula1>
          <xm:sqref>H29:H32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00"/>
  <sheetViews>
    <sheetView workbookViewId="0"/>
  </sheetViews>
  <sheetFormatPr baseColWidth="10" defaultColWidth="14.42578125" defaultRowHeight="15" customHeight="1" x14ac:dyDescent="0.25"/>
  <cols>
    <col min="1" max="3" width="10.7109375" customWidth="1"/>
    <col min="4" max="4" width="12.42578125" customWidth="1"/>
    <col min="5" max="5" width="22.7109375" customWidth="1"/>
    <col min="6" max="6" width="57.5703125" customWidth="1"/>
    <col min="7" max="7" width="22.85546875" customWidth="1"/>
    <col min="8" max="8" width="19" customWidth="1"/>
    <col min="9" max="28" width="10.7109375" customWidth="1"/>
  </cols>
  <sheetData>
    <row r="1" spans="1:28" ht="14.25" customHeight="1" x14ac:dyDescent="0.25">
      <c r="A1" s="15" t="s">
        <v>5</v>
      </c>
      <c r="B1" s="15" t="s">
        <v>6</v>
      </c>
      <c r="C1" s="15" t="s">
        <v>7</v>
      </c>
      <c r="D1" s="15" t="s">
        <v>8</v>
      </c>
      <c r="E1" s="15" t="s">
        <v>9</v>
      </c>
      <c r="F1" s="15" t="s">
        <v>10</v>
      </c>
      <c r="G1" s="15" t="s">
        <v>11</v>
      </c>
      <c r="H1" s="15" t="s">
        <v>52</v>
      </c>
      <c r="I1" s="12"/>
      <c r="J1" s="12"/>
      <c r="K1" s="12"/>
      <c r="L1" s="12"/>
      <c r="M1" s="12"/>
      <c r="N1" s="12"/>
      <c r="O1" s="12"/>
      <c r="P1" s="12"/>
      <c r="Q1" s="12"/>
      <c r="R1" s="12"/>
      <c r="S1" s="12"/>
      <c r="T1" s="12"/>
      <c r="U1" s="12"/>
      <c r="V1" s="12"/>
      <c r="W1" s="12"/>
      <c r="X1" s="12"/>
      <c r="Y1" s="12"/>
      <c r="Z1" s="12"/>
      <c r="AA1" s="12"/>
      <c r="AB1" s="12"/>
    </row>
    <row r="2" spans="1:28" ht="158.25" customHeight="1" x14ac:dyDescent="0.25">
      <c r="A2" s="19" t="s">
        <v>53</v>
      </c>
      <c r="B2" s="19"/>
      <c r="C2" s="19" t="s">
        <v>54</v>
      </c>
      <c r="D2" s="19" t="s">
        <v>1898</v>
      </c>
      <c r="E2" s="19" t="s">
        <v>56</v>
      </c>
      <c r="F2" s="19" t="s">
        <v>57</v>
      </c>
      <c r="G2" s="19" t="s">
        <v>72</v>
      </c>
      <c r="H2" s="26" t="s">
        <v>60</v>
      </c>
    </row>
    <row r="3" spans="1:28" ht="14.25" customHeight="1" x14ac:dyDescent="0.25">
      <c r="A3" s="19" t="s">
        <v>53</v>
      </c>
      <c r="B3" s="19"/>
      <c r="C3" s="19" t="s">
        <v>54</v>
      </c>
      <c r="D3" s="19" t="s">
        <v>1898</v>
      </c>
      <c r="E3" s="28" t="s">
        <v>61</v>
      </c>
      <c r="F3" s="28" t="s">
        <v>62</v>
      </c>
      <c r="G3" s="19" t="s">
        <v>72</v>
      </c>
      <c r="H3" s="26" t="s">
        <v>60</v>
      </c>
    </row>
    <row r="4" spans="1:28" ht="14.25" customHeight="1" x14ac:dyDescent="0.25">
      <c r="A4" s="19" t="s">
        <v>53</v>
      </c>
      <c r="B4" s="19"/>
      <c r="C4" s="19" t="s">
        <v>54</v>
      </c>
      <c r="D4" s="19" t="s">
        <v>1898</v>
      </c>
      <c r="E4" s="28" t="s">
        <v>64</v>
      </c>
      <c r="F4" s="28" t="s">
        <v>65</v>
      </c>
      <c r="G4" s="19" t="s">
        <v>72</v>
      </c>
      <c r="H4" s="26" t="s">
        <v>60</v>
      </c>
    </row>
    <row r="5" spans="1:28" ht="14.25" customHeight="1" x14ac:dyDescent="0.25">
      <c r="A5" s="19" t="s">
        <v>53</v>
      </c>
      <c r="B5" s="19"/>
      <c r="C5" s="19" t="s">
        <v>54</v>
      </c>
      <c r="D5" s="19" t="s">
        <v>1898</v>
      </c>
      <c r="E5" s="28" t="s">
        <v>66</v>
      </c>
      <c r="F5" s="28" t="s">
        <v>67</v>
      </c>
      <c r="G5" s="19" t="s">
        <v>72</v>
      </c>
      <c r="H5" s="26" t="s">
        <v>68</v>
      </c>
    </row>
    <row r="6" spans="1:28" ht="14.25" customHeight="1" x14ac:dyDescent="0.25">
      <c r="A6" s="19" t="s">
        <v>53</v>
      </c>
      <c r="B6" s="19"/>
      <c r="C6" s="19" t="s">
        <v>54</v>
      </c>
      <c r="D6" s="19" t="s">
        <v>1898</v>
      </c>
      <c r="E6" s="28" t="s">
        <v>69</v>
      </c>
      <c r="F6" s="28" t="s">
        <v>70</v>
      </c>
      <c r="G6" s="19" t="s">
        <v>72</v>
      </c>
      <c r="H6" s="26" t="s">
        <v>60</v>
      </c>
    </row>
    <row r="7" spans="1:28" ht="14.25" customHeight="1" x14ac:dyDescent="0.25">
      <c r="A7" s="19" t="s">
        <v>53</v>
      </c>
      <c r="B7" s="19"/>
      <c r="C7" s="19" t="s">
        <v>54</v>
      </c>
      <c r="D7" s="19" t="s">
        <v>1899</v>
      </c>
      <c r="E7" s="19" t="s">
        <v>207</v>
      </c>
      <c r="F7" s="19" t="s">
        <v>208</v>
      </c>
      <c r="G7" s="19" t="s">
        <v>72</v>
      </c>
    </row>
    <row r="8" spans="1:28" ht="14.25" customHeight="1" x14ac:dyDescent="0.25">
      <c r="A8" s="19" t="s">
        <v>53</v>
      </c>
      <c r="B8" s="19"/>
      <c r="C8" s="19" t="s">
        <v>54</v>
      </c>
      <c r="D8" s="19" t="s">
        <v>1899</v>
      </c>
      <c r="E8" s="19" t="s">
        <v>209</v>
      </c>
      <c r="F8" s="19" t="s">
        <v>210</v>
      </c>
      <c r="G8" s="19"/>
    </row>
    <row r="9" spans="1:28" ht="14.25" customHeight="1" x14ac:dyDescent="0.25">
      <c r="A9" s="19" t="s">
        <v>53</v>
      </c>
      <c r="B9" s="19"/>
      <c r="C9" s="19" t="s">
        <v>54</v>
      </c>
      <c r="D9" s="19" t="s">
        <v>1899</v>
      </c>
      <c r="E9" s="19" t="s">
        <v>209</v>
      </c>
      <c r="F9" s="19" t="s">
        <v>210</v>
      </c>
      <c r="G9" s="19"/>
    </row>
    <row r="10" spans="1:28" ht="14.25" customHeight="1" x14ac:dyDescent="0.25">
      <c r="A10" s="19" t="s">
        <v>53</v>
      </c>
      <c r="B10" s="19"/>
      <c r="C10" s="19" t="s">
        <v>54</v>
      </c>
      <c r="D10" s="19" t="s">
        <v>1899</v>
      </c>
      <c r="E10" s="19" t="s">
        <v>209</v>
      </c>
      <c r="F10" s="19" t="s">
        <v>211</v>
      </c>
      <c r="G10" s="19"/>
    </row>
    <row r="11" spans="1:28" ht="14.25" customHeight="1" x14ac:dyDescent="0.25">
      <c r="A11" s="19" t="s">
        <v>75</v>
      </c>
      <c r="B11" s="19" t="s">
        <v>158</v>
      </c>
      <c r="C11" s="19" t="s">
        <v>54</v>
      </c>
      <c r="D11" s="19" t="s">
        <v>176</v>
      </c>
      <c r="E11" s="19" t="s">
        <v>196</v>
      </c>
      <c r="F11" s="19" t="s">
        <v>166</v>
      </c>
      <c r="G11" s="19" t="s">
        <v>174</v>
      </c>
    </row>
    <row r="12" spans="1:28" ht="14.25" customHeight="1" x14ac:dyDescent="0.25">
      <c r="A12" s="19" t="s">
        <v>75</v>
      </c>
      <c r="B12" s="19" t="s">
        <v>158</v>
      </c>
      <c r="C12" s="19" t="s">
        <v>54</v>
      </c>
      <c r="D12" s="19" t="s">
        <v>176</v>
      </c>
      <c r="E12" s="19" t="s">
        <v>199</v>
      </c>
      <c r="F12" s="19" t="s">
        <v>200</v>
      </c>
      <c r="G12" s="19" t="s">
        <v>174</v>
      </c>
    </row>
    <row r="13" spans="1:28" ht="14.25" customHeight="1" x14ac:dyDescent="0.25"/>
    <row r="14" spans="1:28" ht="14.25" customHeight="1" x14ac:dyDescent="0.25"/>
    <row r="15" spans="1:28" ht="14.25" customHeight="1" x14ac:dyDescent="0.25"/>
    <row r="16" spans="1:28"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cione de la lista desplegable" xr:uid="{00000000-0002-0000-0700-000000000000}">
          <x14:formula1>
            <xm:f>Listas!$B$2:$B$9</xm:f>
          </x14:formula1>
          <xm:sqref>B11:B12</xm:sqref>
        </x14:dataValidation>
        <x14:dataValidation type="list" allowBlank="1" showInputMessage="1" showErrorMessage="1" prompt="Seleccione de la lista desplegable" xr:uid="{00000000-0002-0000-0700-000001000000}">
          <x14:formula1>
            <xm:f>Listas!$A$2:$A$4</xm:f>
          </x14:formula1>
          <xm:sqref>A11:A12</xm:sqref>
        </x14:dataValidation>
        <x14:dataValidation type="list" allowBlank="1" showInputMessage="1" showErrorMessage="1" prompt="Seleccione de la lista desplegable" xr:uid="{00000000-0002-0000-0700-000002000000}">
          <x14:formula1>
            <xm:f>Listas!$E$2:$E$4</xm:f>
          </x14:formula1>
          <xm:sqref>C11:C12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activeCell="D5" sqref="D5"/>
    </sheetView>
  </sheetViews>
  <sheetFormatPr baseColWidth="10" defaultColWidth="14.42578125" defaultRowHeight="15" customHeight="1" x14ac:dyDescent="0.25"/>
  <cols>
    <col min="1" max="1" width="13.85546875" customWidth="1"/>
    <col min="2" max="2" width="17.140625" customWidth="1"/>
    <col min="3" max="3" width="33.42578125" customWidth="1"/>
    <col min="4" max="4" width="16.28515625" customWidth="1"/>
    <col min="5" max="26" width="11.42578125" customWidth="1"/>
  </cols>
  <sheetData>
    <row r="1" spans="1:26" ht="16.5" customHeight="1" x14ac:dyDescent="0.3">
      <c r="A1" s="165" t="s">
        <v>1900</v>
      </c>
      <c r="B1" s="166"/>
      <c r="C1" s="166"/>
      <c r="D1" s="167"/>
      <c r="E1" s="101"/>
      <c r="F1" s="101"/>
      <c r="G1" s="101"/>
      <c r="H1" s="101"/>
      <c r="I1" s="101"/>
      <c r="J1" s="101"/>
      <c r="K1" s="101"/>
      <c r="L1" s="101"/>
      <c r="M1" s="101"/>
      <c r="N1" s="101"/>
      <c r="O1" s="101"/>
      <c r="P1" s="101"/>
      <c r="Q1" s="101"/>
      <c r="R1" s="101"/>
      <c r="S1" s="101"/>
      <c r="T1" s="101"/>
      <c r="U1" s="101"/>
      <c r="V1" s="101"/>
      <c r="W1" s="101"/>
      <c r="X1" s="101"/>
      <c r="Y1" s="101"/>
      <c r="Z1" s="101"/>
    </row>
    <row r="2" spans="1:26" ht="16.5" customHeight="1" x14ac:dyDescent="0.3">
      <c r="A2" s="102" t="s">
        <v>1901</v>
      </c>
      <c r="B2" s="102" t="s">
        <v>1902</v>
      </c>
      <c r="C2" s="102" t="s">
        <v>1903</v>
      </c>
      <c r="D2" s="102" t="s">
        <v>1904</v>
      </c>
      <c r="E2" s="101"/>
      <c r="F2" s="101"/>
      <c r="G2" s="101"/>
      <c r="H2" s="101"/>
      <c r="I2" s="101"/>
      <c r="J2" s="101"/>
      <c r="K2" s="101"/>
      <c r="L2" s="101"/>
      <c r="M2" s="101"/>
      <c r="N2" s="101"/>
      <c r="O2" s="101"/>
      <c r="P2" s="101"/>
      <c r="Q2" s="101"/>
      <c r="R2" s="101"/>
      <c r="S2" s="101"/>
      <c r="T2" s="101"/>
      <c r="U2" s="101"/>
      <c r="V2" s="101"/>
      <c r="W2" s="101"/>
      <c r="X2" s="101"/>
      <c r="Y2" s="101"/>
      <c r="Z2" s="101"/>
    </row>
    <row r="3" spans="1:26" ht="16.5" customHeight="1" x14ac:dyDescent="0.3">
      <c r="A3" s="103"/>
      <c r="B3" s="103"/>
      <c r="C3" s="103"/>
      <c r="D3" s="103"/>
      <c r="E3" s="101"/>
      <c r="F3" s="101"/>
      <c r="G3" s="101"/>
      <c r="H3" s="101"/>
      <c r="I3" s="101"/>
      <c r="J3" s="101"/>
      <c r="K3" s="101"/>
      <c r="L3" s="101"/>
      <c r="M3" s="101"/>
      <c r="N3" s="101"/>
      <c r="O3" s="101"/>
      <c r="P3" s="101"/>
      <c r="Q3" s="101"/>
      <c r="R3" s="101"/>
      <c r="S3" s="101"/>
      <c r="T3" s="101"/>
      <c r="U3" s="101"/>
      <c r="V3" s="101"/>
      <c r="W3" s="101"/>
      <c r="X3" s="101"/>
      <c r="Y3" s="101"/>
      <c r="Z3" s="101"/>
    </row>
    <row r="4" spans="1:26" ht="16.5" customHeight="1" x14ac:dyDescent="0.3">
      <c r="A4" s="103"/>
      <c r="B4" s="103"/>
      <c r="C4" s="103"/>
      <c r="D4" s="103"/>
      <c r="E4" s="101"/>
      <c r="F4" s="101"/>
      <c r="G4" s="101"/>
      <c r="H4" s="101"/>
      <c r="I4" s="101"/>
      <c r="J4" s="101"/>
      <c r="K4" s="101"/>
      <c r="L4" s="101"/>
      <c r="M4" s="101"/>
      <c r="N4" s="101"/>
      <c r="O4" s="101"/>
      <c r="P4" s="101"/>
      <c r="Q4" s="101"/>
      <c r="R4" s="101"/>
      <c r="S4" s="101"/>
      <c r="T4" s="101"/>
      <c r="U4" s="101"/>
      <c r="V4" s="101"/>
      <c r="W4" s="101"/>
      <c r="X4" s="101"/>
      <c r="Y4" s="101"/>
      <c r="Z4" s="101"/>
    </row>
    <row r="5" spans="1:26" ht="16.5" customHeight="1" x14ac:dyDescent="0.3">
      <c r="A5" s="103"/>
      <c r="B5" s="103"/>
      <c r="C5" s="103"/>
      <c r="D5" s="103"/>
      <c r="E5" s="101"/>
      <c r="F5" s="101"/>
      <c r="G5" s="101"/>
      <c r="H5" s="101"/>
      <c r="I5" s="101"/>
      <c r="J5" s="101"/>
      <c r="K5" s="101"/>
      <c r="L5" s="101"/>
      <c r="M5" s="101"/>
      <c r="N5" s="101"/>
      <c r="O5" s="101"/>
      <c r="P5" s="101"/>
      <c r="Q5" s="101"/>
      <c r="R5" s="101"/>
      <c r="S5" s="101"/>
      <c r="T5" s="101"/>
      <c r="U5" s="101"/>
      <c r="V5" s="101"/>
      <c r="W5" s="101"/>
      <c r="X5" s="101"/>
      <c r="Y5" s="101"/>
      <c r="Z5" s="101"/>
    </row>
    <row r="6" spans="1:26" ht="16.5" customHeight="1" x14ac:dyDescent="0.3">
      <c r="A6" s="103"/>
      <c r="B6" s="103"/>
      <c r="C6" s="103"/>
      <c r="D6" s="103"/>
      <c r="E6" s="101"/>
      <c r="F6" s="101"/>
      <c r="G6" s="101"/>
      <c r="H6" s="101"/>
      <c r="I6" s="101"/>
      <c r="J6" s="101"/>
      <c r="K6" s="101"/>
      <c r="L6" s="101"/>
      <c r="M6" s="101"/>
      <c r="N6" s="101"/>
      <c r="O6" s="101"/>
      <c r="P6" s="101"/>
      <c r="Q6" s="101"/>
      <c r="R6" s="101"/>
      <c r="S6" s="101"/>
      <c r="T6" s="101"/>
      <c r="U6" s="101"/>
      <c r="V6" s="101"/>
      <c r="W6" s="101"/>
      <c r="X6" s="101"/>
      <c r="Y6" s="101"/>
      <c r="Z6" s="101"/>
    </row>
    <row r="7" spans="1:26" ht="16.5" customHeight="1" x14ac:dyDescent="0.3">
      <c r="A7" s="103"/>
      <c r="B7" s="103"/>
      <c r="C7" s="103"/>
      <c r="D7" s="103"/>
      <c r="E7" s="101"/>
      <c r="F7" s="101"/>
      <c r="G7" s="101"/>
      <c r="H7" s="101"/>
      <c r="I7" s="101"/>
      <c r="J7" s="101"/>
      <c r="K7" s="101"/>
      <c r="L7" s="101"/>
      <c r="M7" s="101"/>
      <c r="N7" s="101"/>
      <c r="O7" s="101"/>
      <c r="P7" s="101"/>
      <c r="Q7" s="101"/>
      <c r="R7" s="101"/>
      <c r="S7" s="101"/>
      <c r="T7" s="101"/>
      <c r="U7" s="101"/>
      <c r="V7" s="101"/>
      <c r="W7" s="101"/>
      <c r="X7" s="101"/>
      <c r="Y7" s="101"/>
      <c r="Z7" s="101"/>
    </row>
    <row r="8" spans="1:26" ht="16.5" customHeight="1" x14ac:dyDescent="0.3">
      <c r="A8" s="103"/>
      <c r="B8" s="103"/>
      <c r="C8" s="103"/>
      <c r="D8" s="103"/>
      <c r="E8" s="101"/>
      <c r="F8" s="101"/>
      <c r="G8" s="101"/>
      <c r="H8" s="101"/>
      <c r="I8" s="101"/>
      <c r="J8" s="101"/>
      <c r="K8" s="101"/>
      <c r="L8" s="101"/>
      <c r="M8" s="101"/>
      <c r="N8" s="101"/>
      <c r="O8" s="101"/>
      <c r="P8" s="101"/>
      <c r="Q8" s="101"/>
      <c r="R8" s="101"/>
      <c r="S8" s="101"/>
      <c r="T8" s="101"/>
      <c r="U8" s="101"/>
      <c r="V8" s="101"/>
      <c r="W8" s="101"/>
      <c r="X8" s="101"/>
      <c r="Y8" s="101"/>
      <c r="Z8" s="101"/>
    </row>
    <row r="9" spans="1:26" ht="16.5" customHeight="1" x14ac:dyDescent="0.3">
      <c r="A9" s="103"/>
      <c r="B9" s="103"/>
      <c r="C9" s="103"/>
      <c r="D9" s="103"/>
      <c r="E9" s="101"/>
      <c r="F9" s="101"/>
      <c r="G9" s="101"/>
      <c r="H9" s="101"/>
      <c r="I9" s="101"/>
      <c r="J9" s="101"/>
      <c r="K9" s="101"/>
      <c r="L9" s="101"/>
      <c r="M9" s="101"/>
      <c r="N9" s="101"/>
      <c r="O9" s="101"/>
      <c r="P9" s="101"/>
      <c r="Q9" s="101"/>
      <c r="R9" s="101"/>
      <c r="S9" s="101"/>
      <c r="T9" s="101"/>
      <c r="U9" s="101"/>
      <c r="V9" s="101"/>
      <c r="W9" s="101"/>
      <c r="X9" s="101"/>
      <c r="Y9" s="101"/>
      <c r="Z9" s="101"/>
    </row>
    <row r="10" spans="1:26" ht="16.5" customHeight="1" x14ac:dyDescent="0.3">
      <c r="A10" s="103"/>
      <c r="B10" s="103"/>
      <c r="C10" s="103"/>
      <c r="D10" s="103"/>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16.5" customHeight="1" x14ac:dyDescent="0.3">
      <c r="A11" s="103"/>
      <c r="B11" s="103"/>
      <c r="C11" s="103"/>
      <c r="D11" s="103"/>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26" ht="16.5" customHeight="1" x14ac:dyDescent="0.3">
      <c r="A12" s="103"/>
      <c r="B12" s="103"/>
      <c r="C12" s="103"/>
      <c r="D12" s="103"/>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16.5" customHeight="1" x14ac:dyDescent="0.3">
      <c r="A13" s="103"/>
      <c r="B13" s="103"/>
      <c r="C13" s="103"/>
      <c r="D13" s="103"/>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6" ht="16.5" customHeight="1" x14ac:dyDescent="0.3">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1:26" ht="16.5" customHeight="1" x14ac:dyDescent="0.3">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row>
    <row r="16" spans="1:26" ht="16.5" customHeight="1" x14ac:dyDescent="0.3">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16.5" customHeight="1" x14ac:dyDescent="0.3">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ht="16.5" customHeight="1" x14ac:dyDescent="0.3">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ht="16.5" customHeight="1" x14ac:dyDescent="0.3">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6" ht="16.5" customHeight="1" x14ac:dyDescent="0.3">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16.5" customHeight="1" x14ac:dyDescent="0.3">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6.5" customHeight="1" x14ac:dyDescent="0.3">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16.5" customHeight="1" x14ac:dyDescent="0.3">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16.5" customHeight="1" x14ac:dyDescent="0.3">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6" ht="16.5" customHeight="1" x14ac:dyDescent="0.3">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6" ht="16.5" customHeight="1" x14ac:dyDescent="0.3">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6.5" customHeight="1" x14ac:dyDescent="0.3">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6.5" customHeight="1" x14ac:dyDescent="0.3">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16.5" customHeight="1" x14ac:dyDescent="0.3">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6.5" customHeight="1" x14ac:dyDescent="0.3">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6.5" customHeight="1" x14ac:dyDescent="0.3">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6.5" customHeight="1" x14ac:dyDescent="0.3">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6.5" customHeight="1" x14ac:dyDescent="0.3">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6.5" customHeight="1" x14ac:dyDescent="0.3">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6.5" customHeight="1" x14ac:dyDescent="0.3">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6.5" customHeight="1" x14ac:dyDescent="0.3">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6.5" customHeight="1" x14ac:dyDescent="0.3">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6.5" customHeight="1" x14ac:dyDescent="0.3">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6.5" customHeight="1" x14ac:dyDescent="0.3">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6.5" customHeight="1" x14ac:dyDescent="0.3">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6.5" customHeight="1" x14ac:dyDescent="0.3">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6.5" customHeight="1" x14ac:dyDescent="0.3">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6.5" customHeight="1" x14ac:dyDescent="0.3">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6.5" customHeight="1" x14ac:dyDescent="0.3">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6.5" customHeight="1" x14ac:dyDescent="0.3">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6.5" customHeight="1" x14ac:dyDescent="0.3">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6.5" customHeight="1" x14ac:dyDescent="0.3">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6.5" customHeight="1" x14ac:dyDescent="0.3">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6.5" customHeight="1" x14ac:dyDescent="0.3">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6.5" customHeight="1" x14ac:dyDescent="0.3">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6.5" customHeight="1" x14ac:dyDescent="0.3">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6.5" customHeight="1" x14ac:dyDescent="0.3">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6.5" customHeight="1" x14ac:dyDescent="0.3">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6.5" customHeight="1" x14ac:dyDescent="0.3">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6.5" customHeight="1" x14ac:dyDescent="0.3">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6.5" customHeight="1" x14ac:dyDescent="0.3">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6.5" customHeight="1" x14ac:dyDescent="0.3">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6.5" customHeight="1" x14ac:dyDescent="0.3">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6.5" customHeight="1" x14ac:dyDescent="0.3">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6.5" customHeight="1" x14ac:dyDescent="0.3">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6.5" customHeight="1" x14ac:dyDescent="0.3">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6.5" customHeight="1" x14ac:dyDescent="0.3">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6.5" customHeight="1" x14ac:dyDescent="0.3">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6.5" customHeight="1" x14ac:dyDescent="0.3">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6.5" customHeight="1" x14ac:dyDescent="0.3">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6.5" customHeight="1" x14ac:dyDescent="0.3">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6.5" customHeight="1" x14ac:dyDescent="0.3">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6.5" customHeight="1" x14ac:dyDescent="0.3">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6.5" customHeight="1" x14ac:dyDescent="0.3">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6.5" customHeight="1" x14ac:dyDescent="0.3">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6.5" customHeight="1" x14ac:dyDescent="0.3">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6.5" customHeight="1" x14ac:dyDescent="0.3">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6.5" customHeight="1" x14ac:dyDescent="0.3">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6.5" customHeight="1" x14ac:dyDescent="0.3">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6.5" customHeight="1" x14ac:dyDescent="0.3">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6.5" customHeight="1" x14ac:dyDescent="0.3">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6.5" customHeight="1" x14ac:dyDescent="0.3">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6.5" customHeight="1" x14ac:dyDescent="0.3">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6.5" customHeight="1" x14ac:dyDescent="0.3">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6.5" customHeight="1" x14ac:dyDescent="0.3">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6.5" customHeight="1" x14ac:dyDescent="0.3">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6.5" customHeight="1" x14ac:dyDescent="0.3">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6.5" customHeight="1" x14ac:dyDescent="0.3">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6.5" customHeight="1" x14ac:dyDescent="0.3">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6.5" customHeight="1" x14ac:dyDescent="0.3">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6.5" customHeight="1" x14ac:dyDescent="0.3">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6.5" customHeight="1" x14ac:dyDescent="0.3">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6.5" customHeight="1" x14ac:dyDescent="0.3">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6.5" customHeight="1" x14ac:dyDescent="0.3">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6.5" customHeight="1" x14ac:dyDescent="0.3">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6.5" customHeight="1" x14ac:dyDescent="0.3">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6.5" customHeight="1" x14ac:dyDescent="0.3">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6.5" customHeight="1" x14ac:dyDescent="0.3">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6.5" customHeight="1" x14ac:dyDescent="0.3">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6.5" customHeight="1" x14ac:dyDescent="0.3">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6.5" customHeight="1" x14ac:dyDescent="0.3">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6.5" customHeight="1" x14ac:dyDescent="0.3">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6.5" customHeight="1" x14ac:dyDescent="0.3">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6.5" customHeight="1" x14ac:dyDescent="0.3">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6.5" customHeight="1" x14ac:dyDescent="0.3">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6.5" customHeight="1" x14ac:dyDescent="0.3">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6.5" customHeight="1" x14ac:dyDescent="0.3">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6.5" customHeight="1" x14ac:dyDescent="0.3">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6.5" customHeight="1" x14ac:dyDescent="0.3">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6.5" customHeight="1" x14ac:dyDescent="0.3">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6.5" customHeight="1" x14ac:dyDescent="0.3">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6.5" customHeight="1" x14ac:dyDescent="0.3">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6.5" customHeight="1" x14ac:dyDescent="0.3">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6.5" customHeight="1" x14ac:dyDescent="0.3">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6.5" customHeight="1" x14ac:dyDescent="0.3">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6.5" customHeight="1" x14ac:dyDescent="0.3">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6.5" customHeight="1" x14ac:dyDescent="0.3">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6.5" customHeight="1" x14ac:dyDescent="0.3">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6.5" customHeight="1" x14ac:dyDescent="0.3">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6.5" customHeight="1" x14ac:dyDescent="0.3">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6.5" customHeight="1" x14ac:dyDescent="0.3">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6.5" customHeight="1" x14ac:dyDescent="0.3">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6.5" customHeight="1" x14ac:dyDescent="0.3">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6.5" customHeight="1" x14ac:dyDescent="0.3">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6.5" customHeight="1" x14ac:dyDescent="0.3">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6.5" customHeight="1" x14ac:dyDescent="0.3">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6.5" customHeight="1" x14ac:dyDescent="0.3">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6.5" customHeight="1" x14ac:dyDescent="0.3">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6.5" customHeight="1" x14ac:dyDescent="0.3">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6.5" customHeight="1" x14ac:dyDescent="0.3">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6.5" customHeight="1" x14ac:dyDescent="0.3">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6.5" customHeight="1" x14ac:dyDescent="0.3">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6.5" customHeight="1" x14ac:dyDescent="0.3">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6.5" customHeight="1" x14ac:dyDescent="0.3">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6.5" customHeight="1" x14ac:dyDescent="0.3">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6.5" customHeight="1" x14ac:dyDescent="0.3">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6.5" customHeight="1" x14ac:dyDescent="0.3">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6.5" customHeight="1" x14ac:dyDescent="0.3">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6.5" customHeight="1" x14ac:dyDescent="0.3">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6.5" customHeight="1" x14ac:dyDescent="0.3">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6.5" customHeight="1" x14ac:dyDescent="0.3">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6.5" customHeight="1" x14ac:dyDescent="0.3">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6.5" customHeight="1" x14ac:dyDescent="0.3">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6.5" customHeight="1" x14ac:dyDescent="0.3">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6.5" customHeight="1" x14ac:dyDescent="0.3">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6.5" customHeight="1" x14ac:dyDescent="0.3">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6.5" customHeight="1" x14ac:dyDescent="0.3">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6.5" customHeight="1" x14ac:dyDescent="0.3">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6.5" customHeight="1" x14ac:dyDescent="0.3">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6.5" customHeight="1" x14ac:dyDescent="0.3">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6.5" customHeight="1" x14ac:dyDescent="0.3">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6.5" customHeight="1" x14ac:dyDescent="0.3">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6.5" customHeight="1" x14ac:dyDescent="0.3">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6.5" customHeight="1" x14ac:dyDescent="0.3">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6.5" customHeight="1" x14ac:dyDescent="0.3">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6.5" customHeight="1" x14ac:dyDescent="0.3">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6.5" customHeight="1" x14ac:dyDescent="0.3">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6.5" customHeight="1" x14ac:dyDescent="0.3">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6.5" customHeight="1" x14ac:dyDescent="0.3">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6.5" customHeight="1" x14ac:dyDescent="0.3">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6.5" customHeight="1" x14ac:dyDescent="0.3">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6.5" customHeight="1" x14ac:dyDescent="0.3">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6.5" customHeight="1" x14ac:dyDescent="0.3">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6.5" customHeight="1" x14ac:dyDescent="0.3">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6.5" customHeight="1" x14ac:dyDescent="0.3">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6.5" customHeight="1" x14ac:dyDescent="0.3">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6.5" customHeight="1" x14ac:dyDescent="0.3">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6.5" customHeight="1" x14ac:dyDescent="0.3">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6.5" customHeight="1" x14ac:dyDescent="0.3">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6.5" customHeight="1" x14ac:dyDescent="0.3">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6.5" customHeight="1" x14ac:dyDescent="0.3">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6.5" customHeight="1" x14ac:dyDescent="0.3">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6.5" customHeight="1" x14ac:dyDescent="0.3">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6.5" customHeight="1" x14ac:dyDescent="0.3">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6.5" customHeight="1" x14ac:dyDescent="0.3">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6.5" customHeight="1" x14ac:dyDescent="0.3">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6.5" customHeight="1" x14ac:dyDescent="0.3">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6.5" customHeight="1" x14ac:dyDescent="0.3">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6.5" customHeight="1" x14ac:dyDescent="0.3">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6.5" customHeight="1" x14ac:dyDescent="0.3">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6.5" customHeight="1" x14ac:dyDescent="0.3">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6.5" customHeight="1" x14ac:dyDescent="0.3">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6.5" customHeight="1" x14ac:dyDescent="0.3">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6.5" customHeight="1" x14ac:dyDescent="0.3">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6.5" customHeight="1" x14ac:dyDescent="0.3">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6.5" customHeight="1" x14ac:dyDescent="0.3">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6.5" customHeight="1" x14ac:dyDescent="0.3">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6.5" customHeight="1" x14ac:dyDescent="0.3">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6.5" customHeight="1" x14ac:dyDescent="0.3">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6.5" customHeight="1" x14ac:dyDescent="0.3">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6.5" customHeight="1" x14ac:dyDescent="0.3">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6.5" customHeight="1" x14ac:dyDescent="0.3">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6.5" customHeight="1" x14ac:dyDescent="0.3">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6.5" customHeight="1" x14ac:dyDescent="0.3">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6.5" customHeight="1" x14ac:dyDescent="0.3">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6.5" customHeight="1" x14ac:dyDescent="0.3">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6.5" customHeight="1" x14ac:dyDescent="0.3">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6.5" customHeight="1" x14ac:dyDescent="0.3">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6.5" customHeight="1" x14ac:dyDescent="0.3">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6.5" customHeight="1" x14ac:dyDescent="0.3">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6.5" customHeight="1" x14ac:dyDescent="0.3">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6.5" customHeight="1" x14ac:dyDescent="0.3">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6.5" customHeight="1" x14ac:dyDescent="0.3">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6.5" customHeight="1" x14ac:dyDescent="0.3">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6.5" customHeight="1" x14ac:dyDescent="0.3">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6.5" customHeight="1" x14ac:dyDescent="0.3">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6.5" customHeight="1" x14ac:dyDescent="0.3">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6.5" customHeight="1" x14ac:dyDescent="0.3">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6.5" customHeight="1" x14ac:dyDescent="0.3">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6.5" customHeight="1" x14ac:dyDescent="0.3">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6.5" customHeight="1" x14ac:dyDescent="0.3">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6.5" customHeight="1" x14ac:dyDescent="0.3">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6.5" customHeight="1" x14ac:dyDescent="0.3">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6.5" customHeight="1" x14ac:dyDescent="0.3">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6.5" customHeight="1" x14ac:dyDescent="0.3">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6.5" customHeight="1" x14ac:dyDescent="0.3">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6.5" customHeight="1" x14ac:dyDescent="0.3">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6.5" customHeight="1" x14ac:dyDescent="0.3">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6.5" customHeight="1" x14ac:dyDescent="0.3">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6.5" customHeight="1" x14ac:dyDescent="0.3">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6.5" customHeight="1" x14ac:dyDescent="0.3">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6.5" customHeight="1" x14ac:dyDescent="0.3">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6.5" customHeight="1" x14ac:dyDescent="0.3">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6.5" customHeight="1" x14ac:dyDescent="0.3">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6.5" customHeight="1" x14ac:dyDescent="0.3">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6.5" customHeight="1" x14ac:dyDescent="0.3">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6.5" customHeight="1" x14ac:dyDescent="0.3">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6.5" customHeight="1" x14ac:dyDescent="0.3">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6.5" customHeight="1" x14ac:dyDescent="0.3">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6.5" customHeight="1" x14ac:dyDescent="0.3">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6.5" customHeight="1" x14ac:dyDescent="0.3">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6.5" customHeight="1" x14ac:dyDescent="0.3">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6.5" customHeight="1" x14ac:dyDescent="0.3">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6.5" customHeight="1" x14ac:dyDescent="0.3">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6.5" customHeight="1" x14ac:dyDescent="0.3">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6.5" customHeight="1" x14ac:dyDescent="0.3">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6.5" customHeight="1" x14ac:dyDescent="0.3">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6.5" customHeight="1" x14ac:dyDescent="0.3">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6.5" customHeight="1" x14ac:dyDescent="0.3">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6.5" customHeight="1" x14ac:dyDescent="0.3">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6.5" customHeight="1" x14ac:dyDescent="0.3">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6.5" customHeight="1" x14ac:dyDescent="0.3">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6.5" customHeight="1" x14ac:dyDescent="0.3">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6.5" customHeight="1" x14ac:dyDescent="0.3">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6.5" customHeight="1" x14ac:dyDescent="0.3">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6.5" customHeight="1" x14ac:dyDescent="0.3">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6.5" customHeight="1" x14ac:dyDescent="0.3">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6.5" customHeight="1" x14ac:dyDescent="0.3">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6.5" customHeight="1" x14ac:dyDescent="0.3">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6.5" customHeight="1" x14ac:dyDescent="0.3">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6.5" customHeight="1" x14ac:dyDescent="0.3">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6.5" customHeight="1" x14ac:dyDescent="0.3">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6.5" customHeight="1" x14ac:dyDescent="0.3">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6.5" customHeight="1" x14ac:dyDescent="0.3">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6.5" customHeight="1" x14ac:dyDescent="0.3">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6.5" customHeight="1" x14ac:dyDescent="0.3">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6.5" customHeight="1" x14ac:dyDescent="0.3">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6.5" customHeight="1" x14ac:dyDescent="0.3">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6.5" customHeight="1" x14ac:dyDescent="0.3">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6.5" customHeight="1" x14ac:dyDescent="0.3">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6.5" customHeight="1" x14ac:dyDescent="0.3">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6.5" customHeight="1" x14ac:dyDescent="0.3">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6.5" customHeight="1" x14ac:dyDescent="0.3">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6.5" customHeight="1" x14ac:dyDescent="0.3">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6.5" customHeight="1" x14ac:dyDescent="0.3">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6.5" customHeight="1" x14ac:dyDescent="0.3">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6.5" customHeight="1" x14ac:dyDescent="0.3">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6.5" customHeight="1" x14ac:dyDescent="0.3">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6.5" customHeight="1" x14ac:dyDescent="0.3">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6.5" customHeight="1" x14ac:dyDescent="0.3">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6.5" customHeight="1" x14ac:dyDescent="0.3">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6.5" customHeight="1" x14ac:dyDescent="0.3">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6.5" customHeight="1" x14ac:dyDescent="0.3">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6.5" customHeight="1" x14ac:dyDescent="0.3">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6.5" customHeight="1" x14ac:dyDescent="0.3">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6.5" customHeight="1" x14ac:dyDescent="0.3">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6.5" customHeight="1" x14ac:dyDescent="0.3">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6.5" customHeight="1" x14ac:dyDescent="0.3">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6.5" customHeight="1" x14ac:dyDescent="0.3">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6.5" customHeight="1" x14ac:dyDescent="0.3">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6.5" customHeight="1" x14ac:dyDescent="0.3">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6.5" customHeight="1" x14ac:dyDescent="0.3">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6.5" customHeight="1" x14ac:dyDescent="0.3">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6.5" customHeight="1" x14ac:dyDescent="0.3">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6.5" customHeight="1" x14ac:dyDescent="0.3">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6.5" customHeight="1" x14ac:dyDescent="0.3">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6.5" customHeight="1" x14ac:dyDescent="0.3">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6.5" customHeight="1" x14ac:dyDescent="0.3">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6.5" customHeight="1" x14ac:dyDescent="0.3">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6.5" customHeight="1" x14ac:dyDescent="0.3">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6.5" customHeight="1" x14ac:dyDescent="0.3">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6.5" customHeight="1" x14ac:dyDescent="0.3">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6.5" customHeight="1" x14ac:dyDescent="0.3">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6.5" customHeight="1" x14ac:dyDescent="0.3">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6.5" customHeight="1" x14ac:dyDescent="0.3">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6.5" customHeight="1" x14ac:dyDescent="0.3">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6.5" customHeight="1" x14ac:dyDescent="0.3">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6.5" customHeight="1" x14ac:dyDescent="0.3">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6.5" customHeight="1" x14ac:dyDescent="0.3">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6.5" customHeight="1" x14ac:dyDescent="0.3">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6.5" customHeight="1" x14ac:dyDescent="0.3">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6.5" customHeight="1" x14ac:dyDescent="0.3">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6.5" customHeight="1" x14ac:dyDescent="0.3">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6.5" customHeight="1" x14ac:dyDescent="0.3">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6.5" customHeight="1" x14ac:dyDescent="0.3">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6.5" customHeight="1" x14ac:dyDescent="0.3">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6.5" customHeight="1" x14ac:dyDescent="0.3">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6.5" customHeight="1" x14ac:dyDescent="0.3">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6.5" customHeight="1" x14ac:dyDescent="0.3">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6.5" customHeight="1" x14ac:dyDescent="0.3">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6.5" customHeight="1" x14ac:dyDescent="0.3">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6.5" customHeight="1" x14ac:dyDescent="0.3">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6.5" customHeight="1" x14ac:dyDescent="0.3">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6.5" customHeight="1" x14ac:dyDescent="0.3">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6.5" customHeight="1" x14ac:dyDescent="0.3">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6.5" customHeight="1" x14ac:dyDescent="0.3">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6.5" customHeight="1" x14ac:dyDescent="0.3">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6.5" customHeight="1" x14ac:dyDescent="0.3">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6.5" customHeight="1" x14ac:dyDescent="0.3">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6.5" customHeight="1" x14ac:dyDescent="0.3">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6.5" customHeight="1" x14ac:dyDescent="0.3">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6.5" customHeight="1" x14ac:dyDescent="0.3">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6.5" customHeight="1" x14ac:dyDescent="0.3">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6.5" customHeight="1" x14ac:dyDescent="0.3">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6.5" customHeight="1" x14ac:dyDescent="0.3">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6.5" customHeight="1" x14ac:dyDescent="0.3">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6.5" customHeight="1" x14ac:dyDescent="0.3">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6.5" customHeight="1" x14ac:dyDescent="0.3">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6.5" customHeight="1" x14ac:dyDescent="0.3">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6.5" customHeight="1" x14ac:dyDescent="0.3">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6.5" customHeight="1" x14ac:dyDescent="0.3">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6.5" customHeight="1" x14ac:dyDescent="0.3">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6.5" customHeight="1" x14ac:dyDescent="0.3">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6.5" customHeight="1" x14ac:dyDescent="0.3">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6.5" customHeight="1" x14ac:dyDescent="0.3">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6.5" customHeight="1" x14ac:dyDescent="0.3">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6.5" customHeight="1" x14ac:dyDescent="0.3">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6.5" customHeight="1" x14ac:dyDescent="0.3">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6.5" customHeight="1" x14ac:dyDescent="0.3">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6.5" customHeight="1" x14ac:dyDescent="0.3">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6.5" customHeight="1" x14ac:dyDescent="0.3">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6.5" customHeight="1" x14ac:dyDescent="0.3">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6.5" customHeight="1" x14ac:dyDescent="0.3">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6.5" customHeight="1" x14ac:dyDescent="0.3">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6.5" customHeight="1" x14ac:dyDescent="0.3">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6.5" customHeight="1" x14ac:dyDescent="0.3">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6.5" customHeight="1" x14ac:dyDescent="0.3">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6.5" customHeight="1" x14ac:dyDescent="0.3">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6.5" customHeight="1" x14ac:dyDescent="0.3">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6.5" customHeight="1" x14ac:dyDescent="0.3">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6.5" customHeight="1" x14ac:dyDescent="0.3">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6.5" customHeight="1" x14ac:dyDescent="0.3">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6.5" customHeight="1" x14ac:dyDescent="0.3">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6.5" customHeight="1" x14ac:dyDescent="0.3">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6.5" customHeight="1" x14ac:dyDescent="0.3">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6.5" customHeight="1" x14ac:dyDescent="0.3">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6.5" customHeight="1" x14ac:dyDescent="0.3">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6.5" customHeight="1" x14ac:dyDescent="0.3">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6.5" customHeight="1" x14ac:dyDescent="0.3">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6.5" customHeight="1" x14ac:dyDescent="0.3">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6.5" customHeight="1" x14ac:dyDescent="0.3">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6.5" customHeight="1" x14ac:dyDescent="0.3">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6.5" customHeight="1" x14ac:dyDescent="0.3">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6.5" customHeight="1" x14ac:dyDescent="0.3">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6.5" customHeight="1" x14ac:dyDescent="0.3">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6.5" customHeight="1" x14ac:dyDescent="0.3">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6.5" customHeight="1" x14ac:dyDescent="0.3">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6.5" customHeight="1" x14ac:dyDescent="0.3">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6.5" customHeight="1" x14ac:dyDescent="0.3">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6.5" customHeight="1" x14ac:dyDescent="0.3">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6.5" customHeight="1" x14ac:dyDescent="0.3">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6.5" customHeight="1" x14ac:dyDescent="0.3">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6.5" customHeight="1" x14ac:dyDescent="0.3">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6.5" customHeight="1" x14ac:dyDescent="0.3">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6.5" customHeight="1" x14ac:dyDescent="0.3">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6.5" customHeight="1" x14ac:dyDescent="0.3">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6.5" customHeight="1" x14ac:dyDescent="0.3">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6.5" customHeight="1" x14ac:dyDescent="0.3">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6.5" customHeight="1" x14ac:dyDescent="0.3">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6.5" customHeight="1" x14ac:dyDescent="0.3">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6.5" customHeight="1" x14ac:dyDescent="0.3">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6.5" customHeight="1" x14ac:dyDescent="0.3">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6.5" customHeight="1" x14ac:dyDescent="0.3">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6.5" customHeight="1" x14ac:dyDescent="0.3">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6.5" customHeight="1" x14ac:dyDescent="0.3">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6.5" customHeight="1" x14ac:dyDescent="0.3">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6.5" customHeight="1" x14ac:dyDescent="0.3">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6.5" customHeight="1" x14ac:dyDescent="0.3">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6.5" customHeight="1" x14ac:dyDescent="0.3">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6.5" customHeight="1" x14ac:dyDescent="0.3">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6.5" customHeight="1" x14ac:dyDescent="0.3">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6.5" customHeight="1" x14ac:dyDescent="0.3">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6.5" customHeight="1" x14ac:dyDescent="0.3">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6.5" customHeight="1" x14ac:dyDescent="0.3">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6.5" customHeight="1" x14ac:dyDescent="0.3">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6.5" customHeight="1" x14ac:dyDescent="0.3">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6.5" customHeight="1" x14ac:dyDescent="0.3">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6.5" customHeight="1" x14ac:dyDescent="0.3">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6.5" customHeight="1" x14ac:dyDescent="0.3">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6.5" customHeight="1" x14ac:dyDescent="0.3">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6.5" customHeight="1" x14ac:dyDescent="0.3">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6.5" customHeight="1" x14ac:dyDescent="0.3">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6.5" customHeight="1" x14ac:dyDescent="0.3">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6.5" customHeight="1" x14ac:dyDescent="0.3">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6.5" customHeight="1" x14ac:dyDescent="0.3">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6.5" customHeight="1" x14ac:dyDescent="0.3">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6.5" customHeight="1" x14ac:dyDescent="0.3">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6.5" customHeight="1" x14ac:dyDescent="0.3">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6.5" customHeight="1" x14ac:dyDescent="0.3">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6.5" customHeight="1" x14ac:dyDescent="0.3">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6.5" customHeight="1" x14ac:dyDescent="0.3">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6.5" customHeight="1" x14ac:dyDescent="0.3">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6.5" customHeight="1" x14ac:dyDescent="0.3">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6.5" customHeight="1" x14ac:dyDescent="0.3">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6.5" customHeight="1" x14ac:dyDescent="0.3">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6.5" customHeight="1" x14ac:dyDescent="0.3">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6.5" customHeight="1" x14ac:dyDescent="0.3">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6.5" customHeight="1" x14ac:dyDescent="0.3">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6.5" customHeight="1" x14ac:dyDescent="0.3">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6.5" customHeight="1" x14ac:dyDescent="0.3">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6.5" customHeight="1" x14ac:dyDescent="0.3">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6.5" customHeight="1" x14ac:dyDescent="0.3">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6.5" customHeight="1" x14ac:dyDescent="0.3">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6.5" customHeight="1" x14ac:dyDescent="0.3">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6.5" customHeight="1" x14ac:dyDescent="0.3">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6.5" customHeight="1" x14ac:dyDescent="0.3">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6.5" customHeight="1" x14ac:dyDescent="0.3">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6.5" customHeight="1" x14ac:dyDescent="0.3">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6.5" customHeight="1" x14ac:dyDescent="0.3">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6.5" customHeight="1" x14ac:dyDescent="0.3">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6.5" customHeight="1" x14ac:dyDescent="0.3">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6.5" customHeight="1" x14ac:dyDescent="0.3">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6.5" customHeight="1" x14ac:dyDescent="0.3">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6.5" customHeight="1" x14ac:dyDescent="0.3">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6.5" customHeight="1" x14ac:dyDescent="0.3">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6.5" customHeight="1" x14ac:dyDescent="0.3">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6.5" customHeight="1" x14ac:dyDescent="0.3">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6.5" customHeight="1" x14ac:dyDescent="0.3">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6.5" customHeight="1" x14ac:dyDescent="0.3">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6.5" customHeight="1" x14ac:dyDescent="0.3">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6.5" customHeight="1" x14ac:dyDescent="0.3">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6.5" customHeight="1" x14ac:dyDescent="0.3">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6.5" customHeight="1" x14ac:dyDescent="0.3">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6.5" customHeight="1" x14ac:dyDescent="0.3">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6.5" customHeight="1" x14ac:dyDescent="0.3">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6.5" customHeight="1" x14ac:dyDescent="0.3">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6.5" customHeight="1" x14ac:dyDescent="0.3">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6.5" customHeight="1" x14ac:dyDescent="0.3">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6.5" customHeight="1" x14ac:dyDescent="0.3">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6.5" customHeight="1" x14ac:dyDescent="0.3">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6.5" customHeight="1" x14ac:dyDescent="0.3">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6.5" customHeight="1" x14ac:dyDescent="0.3">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6.5" customHeight="1" x14ac:dyDescent="0.3">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6.5" customHeight="1" x14ac:dyDescent="0.3">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6.5" customHeight="1" x14ac:dyDescent="0.3">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6.5" customHeight="1" x14ac:dyDescent="0.3">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6.5" customHeight="1" x14ac:dyDescent="0.3">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6.5" customHeight="1" x14ac:dyDescent="0.3">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6.5" customHeight="1" x14ac:dyDescent="0.3">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6.5" customHeight="1" x14ac:dyDescent="0.3">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6.5" customHeight="1" x14ac:dyDescent="0.3">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6.5" customHeight="1" x14ac:dyDescent="0.3">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6.5" customHeight="1" x14ac:dyDescent="0.3">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6.5" customHeight="1" x14ac:dyDescent="0.3">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6.5" customHeight="1" x14ac:dyDescent="0.3">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6.5" customHeight="1" x14ac:dyDescent="0.3">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6.5" customHeight="1" x14ac:dyDescent="0.3">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6.5" customHeight="1" x14ac:dyDescent="0.3">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6.5" customHeight="1" x14ac:dyDescent="0.3">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6.5" customHeight="1" x14ac:dyDescent="0.3">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6.5" customHeight="1" x14ac:dyDescent="0.3">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6.5" customHeight="1" x14ac:dyDescent="0.3">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6.5" customHeight="1" x14ac:dyDescent="0.3">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6.5" customHeight="1" x14ac:dyDescent="0.3">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6.5" customHeight="1" x14ac:dyDescent="0.3">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6.5" customHeight="1" x14ac:dyDescent="0.3">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6.5" customHeight="1" x14ac:dyDescent="0.3">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6.5" customHeight="1" x14ac:dyDescent="0.3">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6.5" customHeight="1" x14ac:dyDescent="0.3">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6.5" customHeight="1" x14ac:dyDescent="0.3">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6.5" customHeight="1" x14ac:dyDescent="0.3">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6.5" customHeight="1" x14ac:dyDescent="0.3">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6.5" customHeight="1" x14ac:dyDescent="0.3">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6.5" customHeight="1" x14ac:dyDescent="0.3">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6.5" customHeight="1" x14ac:dyDescent="0.3">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6.5" customHeight="1" x14ac:dyDescent="0.3">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6.5" customHeight="1" x14ac:dyDescent="0.3">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6.5" customHeight="1" x14ac:dyDescent="0.3">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6.5" customHeight="1" x14ac:dyDescent="0.3">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6.5" customHeight="1" x14ac:dyDescent="0.3">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6.5" customHeight="1" x14ac:dyDescent="0.3">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6.5" customHeight="1" x14ac:dyDescent="0.3">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6.5" customHeight="1" x14ac:dyDescent="0.3">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6.5" customHeight="1" x14ac:dyDescent="0.3">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6.5" customHeight="1" x14ac:dyDescent="0.3">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6.5" customHeight="1" x14ac:dyDescent="0.3">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6.5" customHeight="1" x14ac:dyDescent="0.3">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6.5" customHeight="1" x14ac:dyDescent="0.3">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6.5" customHeight="1" x14ac:dyDescent="0.3">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6.5" customHeight="1" x14ac:dyDescent="0.3">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6.5" customHeight="1" x14ac:dyDescent="0.3">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6.5" customHeight="1" x14ac:dyDescent="0.3">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6.5" customHeight="1" x14ac:dyDescent="0.3">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6.5" customHeight="1" x14ac:dyDescent="0.3">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6.5" customHeight="1" x14ac:dyDescent="0.3">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6.5" customHeight="1" x14ac:dyDescent="0.3">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6.5" customHeight="1" x14ac:dyDescent="0.3">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6.5" customHeight="1" x14ac:dyDescent="0.3">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6.5" customHeight="1" x14ac:dyDescent="0.3">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6.5" customHeight="1" x14ac:dyDescent="0.3">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6.5" customHeight="1" x14ac:dyDescent="0.3">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6.5" customHeight="1" x14ac:dyDescent="0.3">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6.5" customHeight="1" x14ac:dyDescent="0.3">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6.5" customHeight="1" x14ac:dyDescent="0.3">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6.5" customHeight="1" x14ac:dyDescent="0.3">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6.5" customHeight="1" x14ac:dyDescent="0.3">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6.5" customHeight="1" x14ac:dyDescent="0.3">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6.5" customHeight="1" x14ac:dyDescent="0.3">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6.5" customHeight="1" x14ac:dyDescent="0.3">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6.5" customHeight="1" x14ac:dyDescent="0.3">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6.5" customHeight="1" x14ac:dyDescent="0.3">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6.5" customHeight="1" x14ac:dyDescent="0.3">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6.5" customHeight="1" x14ac:dyDescent="0.3">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6.5" customHeight="1" x14ac:dyDescent="0.3">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6.5" customHeight="1" x14ac:dyDescent="0.3">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6.5" customHeight="1" x14ac:dyDescent="0.3">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6.5" customHeight="1" x14ac:dyDescent="0.3">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6.5" customHeight="1" x14ac:dyDescent="0.3">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6.5" customHeight="1" x14ac:dyDescent="0.3">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6.5" customHeight="1" x14ac:dyDescent="0.3">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6.5" customHeight="1" x14ac:dyDescent="0.3">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6.5" customHeight="1" x14ac:dyDescent="0.3">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6.5" customHeight="1" x14ac:dyDescent="0.3">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6.5" customHeight="1" x14ac:dyDescent="0.3">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6.5" customHeight="1" x14ac:dyDescent="0.3">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6.5" customHeight="1" x14ac:dyDescent="0.3">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6.5" customHeight="1" x14ac:dyDescent="0.3">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6.5" customHeight="1" x14ac:dyDescent="0.3">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6.5" customHeight="1" x14ac:dyDescent="0.3">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6.5" customHeight="1" x14ac:dyDescent="0.3">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6.5" customHeight="1" x14ac:dyDescent="0.3">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6.5" customHeight="1" x14ac:dyDescent="0.3">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6.5" customHeight="1" x14ac:dyDescent="0.3">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6.5" customHeight="1" x14ac:dyDescent="0.3">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6.5" customHeight="1" x14ac:dyDescent="0.3">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6.5" customHeight="1" x14ac:dyDescent="0.3">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6.5" customHeight="1" x14ac:dyDescent="0.3">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6.5" customHeight="1" x14ac:dyDescent="0.3">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6.5" customHeight="1" x14ac:dyDescent="0.3">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6.5" customHeight="1" x14ac:dyDescent="0.3">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6.5" customHeight="1" x14ac:dyDescent="0.3">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6.5" customHeight="1" x14ac:dyDescent="0.3">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6.5" customHeight="1" x14ac:dyDescent="0.3">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6.5" customHeight="1" x14ac:dyDescent="0.3">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6.5" customHeight="1" x14ac:dyDescent="0.3">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6.5" customHeight="1" x14ac:dyDescent="0.3">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6.5" customHeight="1" x14ac:dyDescent="0.3">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6.5" customHeight="1" x14ac:dyDescent="0.3">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6.5" customHeight="1" x14ac:dyDescent="0.3">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6.5" customHeight="1" x14ac:dyDescent="0.3">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6.5" customHeight="1" x14ac:dyDescent="0.3">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6.5" customHeight="1" x14ac:dyDescent="0.3">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6.5" customHeight="1" x14ac:dyDescent="0.3">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6.5" customHeight="1" x14ac:dyDescent="0.3">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6.5" customHeight="1" x14ac:dyDescent="0.3">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6.5" customHeight="1" x14ac:dyDescent="0.3">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6.5" customHeight="1" x14ac:dyDescent="0.3">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6.5" customHeight="1" x14ac:dyDescent="0.3">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6.5" customHeight="1" x14ac:dyDescent="0.3">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6.5" customHeight="1" x14ac:dyDescent="0.3">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6.5" customHeight="1" x14ac:dyDescent="0.3">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6.5" customHeight="1" x14ac:dyDescent="0.3">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6.5" customHeight="1" x14ac:dyDescent="0.3">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6.5" customHeight="1" x14ac:dyDescent="0.3">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6.5" customHeight="1" x14ac:dyDescent="0.3">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6.5" customHeight="1" x14ac:dyDescent="0.3">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6.5" customHeight="1" x14ac:dyDescent="0.3">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6.5" customHeight="1" x14ac:dyDescent="0.3">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6.5" customHeight="1" x14ac:dyDescent="0.3">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6.5" customHeight="1" x14ac:dyDescent="0.3">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6.5" customHeight="1" x14ac:dyDescent="0.3">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6.5" customHeight="1" x14ac:dyDescent="0.3">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6.5" customHeight="1" x14ac:dyDescent="0.3">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6.5" customHeight="1" x14ac:dyDescent="0.3">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6.5" customHeight="1" x14ac:dyDescent="0.3">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6.5" customHeight="1" x14ac:dyDescent="0.3">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6.5" customHeight="1" x14ac:dyDescent="0.3">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6.5" customHeight="1" x14ac:dyDescent="0.3">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6.5" customHeight="1" x14ac:dyDescent="0.3">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6.5" customHeight="1" x14ac:dyDescent="0.3">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6.5" customHeight="1" x14ac:dyDescent="0.3">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6.5" customHeight="1" x14ac:dyDescent="0.3">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6.5" customHeight="1" x14ac:dyDescent="0.3">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6.5" customHeight="1" x14ac:dyDescent="0.3">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6.5" customHeight="1" x14ac:dyDescent="0.3">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6.5" customHeight="1" x14ac:dyDescent="0.3">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6.5" customHeight="1" x14ac:dyDescent="0.3">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6.5" customHeight="1" x14ac:dyDescent="0.3">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6.5" customHeight="1" x14ac:dyDescent="0.3">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6.5" customHeight="1" x14ac:dyDescent="0.3">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6.5" customHeight="1" x14ac:dyDescent="0.3">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6.5" customHeight="1" x14ac:dyDescent="0.3">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6.5" customHeight="1" x14ac:dyDescent="0.3">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6.5" customHeight="1" x14ac:dyDescent="0.3">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6.5" customHeight="1" x14ac:dyDescent="0.3">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6.5" customHeight="1" x14ac:dyDescent="0.3">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6.5" customHeight="1" x14ac:dyDescent="0.3">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6.5" customHeight="1" x14ac:dyDescent="0.3">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6.5" customHeight="1" x14ac:dyDescent="0.3">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6.5" customHeight="1" x14ac:dyDescent="0.3">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6.5" customHeight="1" x14ac:dyDescent="0.3">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6.5" customHeight="1" x14ac:dyDescent="0.3">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6.5" customHeight="1" x14ac:dyDescent="0.3">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6.5" customHeight="1" x14ac:dyDescent="0.3">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6.5" customHeight="1" x14ac:dyDescent="0.3">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6.5" customHeight="1" x14ac:dyDescent="0.3">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6.5" customHeight="1" x14ac:dyDescent="0.3">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6.5" customHeight="1" x14ac:dyDescent="0.3">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6.5" customHeight="1" x14ac:dyDescent="0.3">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6.5" customHeight="1" x14ac:dyDescent="0.3">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6.5" customHeight="1" x14ac:dyDescent="0.3">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6.5" customHeight="1" x14ac:dyDescent="0.3">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6.5" customHeight="1" x14ac:dyDescent="0.3">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6.5" customHeight="1" x14ac:dyDescent="0.3">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6.5" customHeight="1" x14ac:dyDescent="0.3">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6.5" customHeight="1" x14ac:dyDescent="0.3">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6.5" customHeight="1" x14ac:dyDescent="0.3">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6.5" customHeight="1" x14ac:dyDescent="0.3">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6.5" customHeight="1" x14ac:dyDescent="0.3">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6.5" customHeight="1" x14ac:dyDescent="0.3">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6.5" customHeight="1" x14ac:dyDescent="0.3">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6.5" customHeight="1" x14ac:dyDescent="0.3">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6.5" customHeight="1" x14ac:dyDescent="0.3">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6.5" customHeight="1" x14ac:dyDescent="0.3">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6.5" customHeight="1" x14ac:dyDescent="0.3">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6.5" customHeight="1" x14ac:dyDescent="0.3">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6.5" customHeight="1" x14ac:dyDescent="0.3">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6.5" customHeight="1" x14ac:dyDescent="0.3">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6.5" customHeight="1" x14ac:dyDescent="0.3">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6.5" customHeight="1" x14ac:dyDescent="0.3">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6.5" customHeight="1" x14ac:dyDescent="0.3">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6.5" customHeight="1" x14ac:dyDescent="0.3">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6.5" customHeight="1" x14ac:dyDescent="0.3">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6.5" customHeight="1" x14ac:dyDescent="0.3">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6.5" customHeight="1" x14ac:dyDescent="0.3">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6.5" customHeight="1" x14ac:dyDescent="0.3">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6.5" customHeight="1" x14ac:dyDescent="0.3">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6.5" customHeight="1" x14ac:dyDescent="0.3">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6.5" customHeight="1" x14ac:dyDescent="0.3">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6.5" customHeight="1" x14ac:dyDescent="0.3">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6.5" customHeight="1" x14ac:dyDescent="0.3">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6.5" customHeight="1" x14ac:dyDescent="0.3">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6.5" customHeight="1" x14ac:dyDescent="0.3">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6.5" customHeight="1" x14ac:dyDescent="0.3">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6.5" customHeight="1" x14ac:dyDescent="0.3">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6.5" customHeight="1" x14ac:dyDescent="0.3">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6.5" customHeight="1" x14ac:dyDescent="0.3">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6.5" customHeight="1" x14ac:dyDescent="0.3">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6.5" customHeight="1" x14ac:dyDescent="0.3">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6.5" customHeight="1" x14ac:dyDescent="0.3">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6.5" customHeight="1" x14ac:dyDescent="0.3">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6.5" customHeight="1" x14ac:dyDescent="0.3">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6.5" customHeight="1" x14ac:dyDescent="0.3">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6.5" customHeight="1" x14ac:dyDescent="0.3">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6.5" customHeight="1" x14ac:dyDescent="0.3">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6.5" customHeight="1" x14ac:dyDescent="0.3">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6.5" customHeight="1" x14ac:dyDescent="0.3">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6.5" customHeight="1" x14ac:dyDescent="0.3">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6.5" customHeight="1" x14ac:dyDescent="0.3">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6.5" customHeight="1" x14ac:dyDescent="0.3">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6.5" customHeight="1" x14ac:dyDescent="0.3">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6.5" customHeight="1" x14ac:dyDescent="0.3">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6.5" customHeight="1" x14ac:dyDescent="0.3">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6.5" customHeight="1" x14ac:dyDescent="0.3">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6.5" customHeight="1" x14ac:dyDescent="0.3">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6.5" customHeight="1" x14ac:dyDescent="0.3">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6.5" customHeight="1" x14ac:dyDescent="0.3">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6.5" customHeight="1" x14ac:dyDescent="0.3">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6.5" customHeight="1" x14ac:dyDescent="0.3">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6.5" customHeight="1" x14ac:dyDescent="0.3">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6.5" customHeight="1" x14ac:dyDescent="0.3">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6.5" customHeight="1" x14ac:dyDescent="0.3">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6.5" customHeight="1" x14ac:dyDescent="0.3">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6.5" customHeight="1" x14ac:dyDescent="0.3">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6.5" customHeight="1" x14ac:dyDescent="0.3">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6.5" customHeight="1" x14ac:dyDescent="0.3">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6.5" customHeight="1" x14ac:dyDescent="0.3">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6.5" customHeight="1" x14ac:dyDescent="0.3">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6.5" customHeight="1" x14ac:dyDescent="0.3">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6.5" customHeight="1" x14ac:dyDescent="0.3">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6.5" customHeight="1" x14ac:dyDescent="0.3">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6.5" customHeight="1" x14ac:dyDescent="0.3">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6.5" customHeight="1" x14ac:dyDescent="0.3">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6.5" customHeight="1" x14ac:dyDescent="0.3">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6.5" customHeight="1" x14ac:dyDescent="0.3">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6.5" customHeight="1" x14ac:dyDescent="0.3">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6.5" customHeight="1" x14ac:dyDescent="0.3">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6.5" customHeight="1" x14ac:dyDescent="0.3">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6.5" customHeight="1" x14ac:dyDescent="0.3">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6.5" customHeight="1" x14ac:dyDescent="0.3">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6.5" customHeight="1" x14ac:dyDescent="0.3">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6.5" customHeight="1" x14ac:dyDescent="0.3">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6.5" customHeight="1" x14ac:dyDescent="0.3">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6.5" customHeight="1" x14ac:dyDescent="0.3">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6.5" customHeight="1" x14ac:dyDescent="0.3">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6.5" customHeight="1" x14ac:dyDescent="0.3">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6.5" customHeight="1" x14ac:dyDescent="0.3">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6.5" customHeight="1" x14ac:dyDescent="0.3">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6.5" customHeight="1" x14ac:dyDescent="0.3">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6.5" customHeight="1" x14ac:dyDescent="0.3">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6.5" customHeight="1" x14ac:dyDescent="0.3">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6.5" customHeight="1" x14ac:dyDescent="0.3">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6.5" customHeight="1" x14ac:dyDescent="0.3">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6.5" customHeight="1" x14ac:dyDescent="0.3">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6.5" customHeight="1" x14ac:dyDescent="0.3">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6.5" customHeight="1" x14ac:dyDescent="0.3">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6.5" customHeight="1" x14ac:dyDescent="0.3">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6.5" customHeight="1" x14ac:dyDescent="0.3">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6.5" customHeight="1" x14ac:dyDescent="0.3">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6.5" customHeight="1" x14ac:dyDescent="0.3">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6.5" customHeight="1" x14ac:dyDescent="0.3">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6.5" customHeight="1" x14ac:dyDescent="0.3">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6.5" customHeight="1" x14ac:dyDescent="0.3">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6.5" customHeight="1" x14ac:dyDescent="0.3">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6.5" customHeight="1" x14ac:dyDescent="0.3">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6.5" customHeight="1" x14ac:dyDescent="0.3">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6.5" customHeight="1" x14ac:dyDescent="0.3">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6.5" customHeight="1" x14ac:dyDescent="0.3">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6.5" customHeight="1" x14ac:dyDescent="0.3">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6.5" customHeight="1" x14ac:dyDescent="0.3">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6.5" customHeight="1" x14ac:dyDescent="0.3">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6.5" customHeight="1" x14ac:dyDescent="0.3">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6.5" customHeight="1" x14ac:dyDescent="0.3">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6.5" customHeight="1" x14ac:dyDescent="0.3">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6.5" customHeight="1" x14ac:dyDescent="0.3">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6.5" customHeight="1" x14ac:dyDescent="0.3">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6.5" customHeight="1" x14ac:dyDescent="0.3">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6.5" customHeight="1" x14ac:dyDescent="0.3">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6.5" customHeight="1" x14ac:dyDescent="0.3">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6.5" customHeight="1" x14ac:dyDescent="0.3">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6.5" customHeight="1" x14ac:dyDescent="0.3">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6.5" customHeight="1" x14ac:dyDescent="0.3">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6.5" customHeight="1" x14ac:dyDescent="0.3">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6.5" customHeight="1" x14ac:dyDescent="0.3">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6.5" customHeight="1" x14ac:dyDescent="0.3">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6.5" customHeight="1" x14ac:dyDescent="0.3">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6.5" customHeight="1" x14ac:dyDescent="0.3">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6.5" customHeight="1" x14ac:dyDescent="0.3">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6.5" customHeight="1" x14ac:dyDescent="0.3">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6.5" customHeight="1" x14ac:dyDescent="0.3">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6.5" customHeight="1" x14ac:dyDescent="0.3">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6.5" customHeight="1" x14ac:dyDescent="0.3">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6.5" customHeight="1" x14ac:dyDescent="0.3">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6.5" customHeight="1" x14ac:dyDescent="0.3">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6.5" customHeight="1" x14ac:dyDescent="0.3">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6.5" customHeight="1" x14ac:dyDescent="0.3">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6.5" customHeight="1" x14ac:dyDescent="0.3">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6.5" customHeight="1" x14ac:dyDescent="0.3">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6.5" customHeight="1" x14ac:dyDescent="0.3">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6.5" customHeight="1" x14ac:dyDescent="0.3">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6.5" customHeight="1" x14ac:dyDescent="0.3">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6.5" customHeight="1" x14ac:dyDescent="0.3">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6.5" customHeight="1" x14ac:dyDescent="0.3">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6.5" customHeight="1" x14ac:dyDescent="0.3">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6.5" customHeight="1" x14ac:dyDescent="0.3">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6.5" customHeight="1" x14ac:dyDescent="0.3">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6.5" customHeight="1" x14ac:dyDescent="0.3">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6.5" customHeight="1" x14ac:dyDescent="0.3">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6.5" customHeight="1" x14ac:dyDescent="0.3">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6.5" customHeight="1" x14ac:dyDescent="0.3">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6.5" customHeight="1" x14ac:dyDescent="0.3">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6.5" customHeight="1" x14ac:dyDescent="0.3">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6.5" customHeight="1" x14ac:dyDescent="0.3">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6.5" customHeight="1" x14ac:dyDescent="0.3">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6.5" customHeight="1" x14ac:dyDescent="0.3">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6.5" customHeight="1" x14ac:dyDescent="0.3">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6.5" customHeight="1" x14ac:dyDescent="0.3">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6.5" customHeight="1" x14ac:dyDescent="0.3">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6.5" customHeight="1" x14ac:dyDescent="0.3">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6.5" customHeight="1" x14ac:dyDescent="0.3">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6.5" customHeight="1" x14ac:dyDescent="0.3">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6.5" customHeight="1" x14ac:dyDescent="0.3">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6.5" customHeight="1" x14ac:dyDescent="0.3">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6.5" customHeight="1" x14ac:dyDescent="0.3">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6.5" customHeight="1" x14ac:dyDescent="0.3">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6.5" customHeight="1" x14ac:dyDescent="0.3">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6.5" customHeight="1" x14ac:dyDescent="0.3">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6.5" customHeight="1" x14ac:dyDescent="0.3">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6.5" customHeight="1" x14ac:dyDescent="0.3">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6.5" customHeight="1" x14ac:dyDescent="0.3">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6.5" customHeight="1" x14ac:dyDescent="0.3">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6.5" customHeight="1" x14ac:dyDescent="0.3">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6.5" customHeight="1" x14ac:dyDescent="0.3">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6.5" customHeight="1" x14ac:dyDescent="0.3">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6.5" customHeight="1" x14ac:dyDescent="0.3">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6.5" customHeight="1" x14ac:dyDescent="0.3">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6.5" customHeight="1" x14ac:dyDescent="0.3">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6.5" customHeight="1" x14ac:dyDescent="0.3">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6.5" customHeight="1" x14ac:dyDescent="0.3">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6.5" customHeight="1" x14ac:dyDescent="0.3">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6.5" customHeight="1" x14ac:dyDescent="0.3">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6.5" customHeight="1" x14ac:dyDescent="0.3">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6.5" customHeight="1" x14ac:dyDescent="0.3">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6.5" customHeight="1" x14ac:dyDescent="0.3">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6.5" customHeight="1" x14ac:dyDescent="0.3">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6.5" customHeight="1" x14ac:dyDescent="0.3">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6.5" customHeight="1" x14ac:dyDescent="0.3">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6.5" customHeight="1" x14ac:dyDescent="0.3">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6.5" customHeight="1" x14ac:dyDescent="0.3">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6.5" customHeight="1" x14ac:dyDescent="0.3">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6.5" customHeight="1" x14ac:dyDescent="0.3">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6.5" customHeight="1" x14ac:dyDescent="0.3">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6.5" customHeight="1" x14ac:dyDescent="0.3">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6.5" customHeight="1" x14ac:dyDescent="0.3">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6.5" customHeight="1" x14ac:dyDescent="0.3">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6.5" customHeight="1" x14ac:dyDescent="0.3">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6.5" customHeight="1" x14ac:dyDescent="0.3">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6.5" customHeight="1" x14ac:dyDescent="0.3">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6.5" customHeight="1" x14ac:dyDescent="0.3">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6.5" customHeight="1" x14ac:dyDescent="0.3">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6.5" customHeight="1" x14ac:dyDescent="0.3">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6.5" customHeight="1" x14ac:dyDescent="0.3">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6.5" customHeight="1" x14ac:dyDescent="0.3">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6.5" customHeight="1" x14ac:dyDescent="0.3">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6.5" customHeight="1" x14ac:dyDescent="0.3">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6.5" customHeight="1" x14ac:dyDescent="0.3">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6.5" customHeight="1" x14ac:dyDescent="0.3">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6.5" customHeight="1" x14ac:dyDescent="0.3">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6.5" customHeight="1" x14ac:dyDescent="0.3">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6.5" customHeight="1" x14ac:dyDescent="0.3">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6.5" customHeight="1" x14ac:dyDescent="0.3">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6.5" customHeight="1" x14ac:dyDescent="0.3">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6.5" customHeight="1" x14ac:dyDescent="0.3">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6.5" customHeight="1" x14ac:dyDescent="0.3">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6.5" customHeight="1" x14ac:dyDescent="0.3">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6.5" customHeight="1" x14ac:dyDescent="0.3">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6.5" customHeight="1" x14ac:dyDescent="0.3">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6.5" customHeight="1" x14ac:dyDescent="0.3">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6.5" customHeight="1" x14ac:dyDescent="0.3">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6.5" customHeight="1" x14ac:dyDescent="0.3">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6.5" customHeight="1" x14ac:dyDescent="0.3">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6.5" customHeight="1" x14ac:dyDescent="0.3">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6.5" customHeight="1" x14ac:dyDescent="0.3">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6.5" customHeight="1" x14ac:dyDescent="0.3">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6.5" customHeight="1" x14ac:dyDescent="0.3">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6.5" customHeight="1" x14ac:dyDescent="0.3">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6.5" customHeight="1" x14ac:dyDescent="0.3">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6.5" customHeight="1" x14ac:dyDescent="0.3">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6.5" customHeight="1" x14ac:dyDescent="0.3">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6.5" customHeight="1" x14ac:dyDescent="0.3">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6.5" customHeight="1" x14ac:dyDescent="0.3">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6.5" customHeight="1" x14ac:dyDescent="0.3">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6.5" customHeight="1" x14ac:dyDescent="0.3">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6.5" customHeight="1" x14ac:dyDescent="0.3">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6.5" customHeight="1" x14ac:dyDescent="0.3">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6.5" customHeight="1" x14ac:dyDescent="0.3">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6.5" customHeight="1" x14ac:dyDescent="0.3">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6.5" customHeight="1" x14ac:dyDescent="0.3">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6.5" customHeight="1" x14ac:dyDescent="0.3">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6.5" customHeight="1" x14ac:dyDescent="0.3">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6.5" customHeight="1" x14ac:dyDescent="0.3">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6.5" customHeight="1" x14ac:dyDescent="0.3">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6.5" customHeight="1" x14ac:dyDescent="0.3">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6.5" customHeight="1" x14ac:dyDescent="0.3">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6.5" customHeight="1" x14ac:dyDescent="0.3">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6.5" customHeight="1" x14ac:dyDescent="0.3">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6.5" customHeight="1" x14ac:dyDescent="0.3">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6.5" customHeight="1" x14ac:dyDescent="0.3">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6.5" customHeight="1" x14ac:dyDescent="0.3">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6.5" customHeight="1" x14ac:dyDescent="0.3">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6.5" customHeight="1" x14ac:dyDescent="0.3">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6.5" customHeight="1" x14ac:dyDescent="0.3">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6.5" customHeight="1" x14ac:dyDescent="0.3">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6.5" customHeight="1" x14ac:dyDescent="0.3">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6.5" customHeight="1" x14ac:dyDescent="0.3">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6.5" customHeight="1" x14ac:dyDescent="0.3">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6.5" customHeight="1" x14ac:dyDescent="0.3">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6.5" customHeight="1" x14ac:dyDescent="0.3">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6.5" customHeight="1" x14ac:dyDescent="0.3">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6.5" customHeight="1" x14ac:dyDescent="0.3">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6.5" customHeight="1" x14ac:dyDescent="0.3">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6.5" customHeight="1" x14ac:dyDescent="0.3">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6.5" customHeight="1" x14ac:dyDescent="0.3">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6.5" customHeight="1" x14ac:dyDescent="0.3">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6.5" customHeight="1" x14ac:dyDescent="0.3">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6.5" customHeight="1" x14ac:dyDescent="0.3">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6.5" customHeight="1" x14ac:dyDescent="0.3">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6.5" customHeight="1" x14ac:dyDescent="0.3">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6.5" customHeight="1" x14ac:dyDescent="0.3">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6.5" customHeight="1" x14ac:dyDescent="0.3">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6.5" customHeight="1" x14ac:dyDescent="0.3">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6.5" customHeight="1" x14ac:dyDescent="0.3">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6.5" customHeight="1" x14ac:dyDescent="0.3">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6.5" customHeight="1" x14ac:dyDescent="0.3">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6.5" customHeight="1" x14ac:dyDescent="0.3">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6.5" customHeight="1" x14ac:dyDescent="0.3">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6.5" customHeight="1" x14ac:dyDescent="0.3">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6.5" customHeight="1" x14ac:dyDescent="0.3">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6.5" customHeight="1" x14ac:dyDescent="0.3">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6.5" customHeight="1" x14ac:dyDescent="0.3">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6.5" customHeight="1" x14ac:dyDescent="0.3">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6.5" customHeight="1" x14ac:dyDescent="0.3">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6.5" customHeight="1" x14ac:dyDescent="0.3">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6.5" customHeight="1" x14ac:dyDescent="0.3">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6.5" customHeight="1" x14ac:dyDescent="0.3">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6.5" customHeight="1" x14ac:dyDescent="0.3">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6.5" customHeight="1" x14ac:dyDescent="0.3">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6.5" customHeight="1" x14ac:dyDescent="0.3">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6.5" customHeight="1" x14ac:dyDescent="0.3">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6.5" customHeight="1" x14ac:dyDescent="0.3">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6.5" customHeight="1" x14ac:dyDescent="0.3">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6.5" customHeight="1" x14ac:dyDescent="0.3">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6.5" customHeight="1" x14ac:dyDescent="0.3">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6.5" customHeight="1" x14ac:dyDescent="0.3">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6.5" customHeight="1" x14ac:dyDescent="0.3">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6.5" customHeight="1" x14ac:dyDescent="0.3">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6.5" customHeight="1" x14ac:dyDescent="0.3">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6.5" customHeight="1" x14ac:dyDescent="0.3">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6.5" customHeight="1" x14ac:dyDescent="0.3">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6.5" customHeight="1" x14ac:dyDescent="0.3">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6.5" customHeight="1" x14ac:dyDescent="0.3">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6.5" customHeight="1" x14ac:dyDescent="0.3">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6.5" customHeight="1" x14ac:dyDescent="0.3">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6.5" customHeight="1" x14ac:dyDescent="0.3">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6.5" customHeight="1" x14ac:dyDescent="0.3">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6.5" customHeight="1" x14ac:dyDescent="0.3">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6.5" customHeight="1" x14ac:dyDescent="0.3">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6.5" customHeight="1" x14ac:dyDescent="0.3">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6.5" customHeight="1" x14ac:dyDescent="0.3">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6.5" customHeight="1" x14ac:dyDescent="0.3">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6.5" customHeight="1" x14ac:dyDescent="0.3">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6.5" customHeight="1" x14ac:dyDescent="0.3">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6.5" customHeight="1" x14ac:dyDescent="0.3">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6.5" customHeight="1" x14ac:dyDescent="0.3">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6.5" customHeight="1" x14ac:dyDescent="0.3">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6.5" customHeight="1" x14ac:dyDescent="0.3">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6.5" customHeight="1" x14ac:dyDescent="0.3">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6.5" customHeight="1" x14ac:dyDescent="0.3">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6.5" customHeight="1" x14ac:dyDescent="0.3">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6.5" customHeight="1" x14ac:dyDescent="0.3">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6.5" customHeight="1" x14ac:dyDescent="0.3">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6.5" customHeight="1" x14ac:dyDescent="0.3">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6.5" customHeight="1" x14ac:dyDescent="0.3">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6.5" customHeight="1" x14ac:dyDescent="0.3">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6.5" customHeight="1" x14ac:dyDescent="0.3">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6.5" customHeight="1" x14ac:dyDescent="0.3">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6.5" customHeight="1" x14ac:dyDescent="0.3">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6.5" customHeight="1" x14ac:dyDescent="0.3">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6.5" customHeight="1" x14ac:dyDescent="0.3">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6.5" customHeight="1" x14ac:dyDescent="0.3">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6.5" customHeight="1" x14ac:dyDescent="0.3">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6.5" customHeight="1" x14ac:dyDescent="0.3">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6.5" customHeight="1" x14ac:dyDescent="0.3">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6.5" customHeight="1" x14ac:dyDescent="0.3">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6.5" customHeight="1" x14ac:dyDescent="0.3">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6.5" customHeight="1" x14ac:dyDescent="0.3">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6.5" customHeight="1" x14ac:dyDescent="0.3">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6.5" customHeight="1" x14ac:dyDescent="0.3">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6.5" customHeight="1" x14ac:dyDescent="0.3">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6.5" customHeight="1" x14ac:dyDescent="0.3">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6.5" customHeight="1" x14ac:dyDescent="0.3">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6.5" customHeight="1" x14ac:dyDescent="0.3">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6.5" customHeight="1" x14ac:dyDescent="0.3">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6.5" customHeight="1" x14ac:dyDescent="0.3">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6.5" customHeight="1" x14ac:dyDescent="0.3">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6.5" customHeight="1" x14ac:dyDescent="0.3">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6.5" customHeight="1" x14ac:dyDescent="0.3">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6.5" customHeight="1" x14ac:dyDescent="0.3">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6.5" customHeight="1" x14ac:dyDescent="0.3">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6.5" customHeight="1" x14ac:dyDescent="0.3">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6.5" customHeight="1" x14ac:dyDescent="0.3">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6.5" customHeight="1" x14ac:dyDescent="0.3">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6.5" customHeight="1" x14ac:dyDescent="0.3">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6.5" customHeight="1" x14ac:dyDescent="0.3">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6.5" customHeight="1" x14ac:dyDescent="0.3">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6.5" customHeight="1" x14ac:dyDescent="0.3">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6.5" customHeight="1" x14ac:dyDescent="0.3">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6.5" customHeight="1" x14ac:dyDescent="0.3">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6.5" customHeight="1" x14ac:dyDescent="0.3">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6.5" customHeight="1" x14ac:dyDescent="0.3">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6.5" customHeight="1" x14ac:dyDescent="0.3">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6.5" customHeight="1" x14ac:dyDescent="0.3">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6.5" customHeight="1" x14ac:dyDescent="0.3">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6.5" customHeight="1" x14ac:dyDescent="0.3">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6.5" customHeight="1" x14ac:dyDescent="0.3">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6.5" customHeight="1" x14ac:dyDescent="0.3">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6.5" customHeight="1" x14ac:dyDescent="0.3">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6.5" customHeight="1" x14ac:dyDescent="0.3">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6.5" customHeight="1" x14ac:dyDescent="0.3">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6.5" customHeight="1" x14ac:dyDescent="0.3">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6.5" customHeight="1" x14ac:dyDescent="0.3">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6.5" customHeight="1" x14ac:dyDescent="0.3">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6.5" customHeight="1" x14ac:dyDescent="0.3">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6.5" customHeight="1" x14ac:dyDescent="0.3">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6.5" customHeight="1" x14ac:dyDescent="0.3">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6.5" customHeight="1" x14ac:dyDescent="0.3">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6.5" customHeight="1" x14ac:dyDescent="0.3">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6.5" customHeight="1" x14ac:dyDescent="0.3">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6.5" customHeight="1" x14ac:dyDescent="0.3">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6.5" customHeight="1" x14ac:dyDescent="0.3">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6.5" customHeight="1" x14ac:dyDescent="0.3">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6.5" customHeight="1" x14ac:dyDescent="0.3">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6.5" customHeight="1" x14ac:dyDescent="0.3">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6.5" customHeight="1" x14ac:dyDescent="0.3">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6.5" customHeight="1" x14ac:dyDescent="0.3">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1">
    <mergeCell ref="A1:D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PORT</vt:lpstr>
      <vt:lpstr>1. Plan Anual de Mecanismos</vt:lpstr>
      <vt:lpstr>1. OFERTA (1 JF)</vt:lpstr>
      <vt:lpstr>1. OFERTA (2 JF EMIRO)</vt:lpstr>
      <vt:lpstr>Listas</vt:lpstr>
      <vt:lpstr>1. OFERTA (3 LA)</vt:lpstr>
      <vt:lpstr>1. OFERTA (4 NMB)</vt:lpstr>
      <vt:lpstr>1. OFERTA (5 CIENCIA)</vt:lpstr>
      <vt:lpstr>Control de Cambios</vt:lpstr>
      <vt:lpstr>'1. Plan Anual de Mecanismos'!Print_Area</vt:lpstr>
      <vt:lpstr>'1. Plan Anual de Mecanismos'!Títulos_a_imprimir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Natalia Munoz Bolivar</cp:lastModifiedBy>
  <cp:lastPrinted>2023-01-27T21:37:38Z</cp:lastPrinted>
  <dcterms:created xsi:type="dcterms:W3CDTF">2023-01-12T00:12:38Z</dcterms:created>
  <dcterms:modified xsi:type="dcterms:W3CDTF">2023-01-31T22:13:20Z</dcterms:modified>
</cp:coreProperties>
</file>