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ny Vaio\Downloads\"/>
    </mc:Choice>
  </mc:AlternateContent>
  <bookViews>
    <workbookView xWindow="0" yWindow="0" windowWidth="20490" windowHeight="7755"/>
  </bookViews>
  <sheets>
    <sheet name="Publicidad e Informe" sheetId="1" r:id="rId1"/>
    <sheet name="Listas" sheetId="2" state="hidden" r:id="rId2"/>
  </sheets>
  <definedNames>
    <definedName name="_xlnm.Print_Area" localSheetId="0">'Publicidad e Informe'!$A$1:$G$57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<sst xmlns="http://schemas.openxmlformats.org/spreadsheetml/2006/main" count="156" uniqueCount="101">
  <si>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</si>
  <si>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</si>
  <si>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</si>
  <si>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</si>
  <si>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</si>
  <si>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</si>
  <si>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</si>
  <si>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</si>
  <si>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</si>
  <si>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</si>
  <si>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</si>
  <si>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</si>
  <si>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</si>
  <si>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</si>
  <si>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</si>
  <si>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</si>
  <si>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</si>
  <si>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</si>
  <si>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</si>
  <si>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</si>
  <si>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</si>
  <si>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</si>
  <si>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</si>
  <si>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</si>
  <si>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</si>
  <si>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</si>
  <si>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</si>
  <si>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</si>
  <si>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</si>
  <si>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</si>
  <si>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</si>
  <si>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No identificado</t>
  </si>
  <si>
    <t>Es importante hacer claridad si los recursos para la creación son los mencionados en el artículo 11 fuentes de financiación o si también incluye lo contemplado en el parágrafo segundo del artículo 8, por ejemplo cuando una IES pone a consideración un DPI como una patente de invención, para ser objeto de explotación por la Spin-Off</t>
  </si>
  <si>
    <t>En el literal a) del artículo 11 están incluidos esos aportes que pueden realizarse desde las IES para las Spin Off que señala el parágrafo segundo del artículo 8, por ello, no se requiere hacer ninguna adición o modificación el proyecto de decreto</t>
  </si>
  <si>
    <t>Andrés Valenzuela Gómez</t>
  </si>
  <si>
    <t>¿Por qué para las spin-off solo se consideran aquellas generadas por IES? Las entidades no-universitarias del SNCTeI también pueden promover investigaciones y desarrollos para generar empresas de base tecnológica, ¿por qué restringen esta figura a sólo universidades??
Esta nueva Ley debería ser la oportunidad para ampliar esta figura hacia todo el Sistema Nacional de Ciencia, Tecnología e Innovación.</t>
  </si>
  <si>
    <t>La Ley 1838 de 2017 reguló las Spin Off para las  Instituciones de Educación Superior y por medio del proyecto de decreto se está reglamentado esta ley, por ello, no puede ampliarse ni modificarse lo establecido por el legislador. Sin embargo, es preciso aclarar que los centros, institutos, entre otros actores el SNCTI podrán participar de las empresas de bases tecnológica-Spin Off, de conformidad con lo establecido en el Decreto Ley 393 de 1991</t>
  </si>
  <si>
    <t>Mary Luz Osorio Montoya</t>
  </si>
  <si>
    <t>Se sugiere que esta ley se convierta en política nacional puesto que las instituciones de educación superior debe promover el conocimiento como una oportunidad para ofrecer productos y servicios donde participan docentes, investigadores, estudiantes y egresados puesto que ellos deben proyectar creatividad, innovación y emprendimiento para generar  recursos  en beneficio propio y de los diferentes sectores.
Es importante incluir a las universidades privadas y definir de manera clara la participación económica de los investigadores.
Se sugiere estimular las instituciones educativas para la creación de este tipo de empresas con beneficios para ellas en impuestos o apoyos económicos para que se conviertan en realidad.
Como investigadora llevo 3 años trabajando este tema he creado un documento con la política para crearla en la institución donde laboro pero es difícil cuando los administrativos no conocen el beneficio de estas organizaciones para el bien de la comunidad académica y para la sociedad, es necesario que la investigación se autofinancie con sus propios resultados. Es hora de que los investigadores promuevan el beneficio de 
de  que los estudiantes pertenezcan a una institución que le permite explorar el camino empresarial desde su formación.
Me interesa participar en todo lo que ustedes planteen pueden contactarme al siguiente correo: maryluzosoriomontoya@fumc.edu.co</t>
  </si>
  <si>
    <t xml:space="preserve">El propósito de la reglamentación es que las IES, públicas o privadas, tengan herramientas que les permitan gestar empresas de bases tecnológica-spin Off, lo cual podrá conllevar beneficios para las instituciones, docentes, investigadores y la sociedad en general. Desde el Ministerio se adelantan diferentes convocatorias que buscan fomentar la creación de empresas de bases tecnológicas tipo Spin Off al interior de las IES, en la que pueden participar las entidades interesadas
</t>
  </si>
  <si>
    <t xml:space="preserve">Artículo 4 Participación
El decreto 393 sólo contempla 2 modalidades: 
- Creación y organización de sociedades civiles y comerciales y personas jurídicas sin ánimo de lucro.
- Celebración de convenios especiales de cooperación. 
Sin embargo, se debería aclarar que sólo aplica la primera modalidad, o desarrollar  cómo podría darse la aplicación de la segunda modalidad (convenio especial de cooperación).
</t>
  </si>
  <si>
    <t>ARTICULO 13 FONDO PARA EL FOMENTO DE ACTIVIDADES DE CIENCIA, TECNOLOGÍA E INNOVACIÓN
En aquellos casos en los que el activo de PI sea obtenido a partir de un proyecto financiado con recursos públicos y se realice la explotación de dicho activo, como ocurre en una Spin Off, cómo se daría cumplimiento a lo señalado en el parágrafo del artículo 169 de la Ley 1955 de 2019 :
"PARÁGRAFO. Cuando en el respectivo contrato o convenio se defina que el titular de derechos de propiedad intelectual es quien adelante y ejecute el proyecto, y este realice la explotación de dichos derechos, obteniendo ganancias económicas, deberá garantizar al Estado, a través de la entidad financiadora, un porcentaje de las ganancias netas obtenidas en la explotación de la propiedad intelectual de la cual es titular, porcentaje que deberá ser acordado por mutuo acuerdo con el Estado, a través de la entidad financiadora. El Estado a través de la entidad financiadora, deberá invertir los dineros obtenidos, en programas y proyectos de Ciencia, Tecnología e Innovación y de tecnologías de la información y las comunicaciones."
En esos casos ¿la IES que aporta el activo deberá asumir el pago de este porcentaje  a Minciencias? 
¿Es finalmente necesario realizar ese pago a Minciencias teniendo en cuenta que se deben reinvertir esos recursos en actividades de CTeI?</t>
  </si>
  <si>
    <t>Las modalidades del Decreto Ley 393 de 1991 aplicarán conforme el tipo de Spin Off que se cree, por lo cual no puede limitarse en el decreto. En cada caso deberá analizarse que modalidad de asociación aplica</t>
  </si>
  <si>
    <t>El artículo 169 de la Ley 1955 de 2019 no establece que ningún porcentaje de la explotación de la propiedad intelectual debe ser trasnferido al Ministerio de Ciencia, Tecnologíe e Innivación; a través de esa disposición se establece aspectos relacionados con derechos de propiedad intelectual sobre resultados de programas y proyectos de ciencia, tecnología e innovación y de tecno­logías de la información y las comunicaciones que hayan sido financiados con recur­sos públicos, lo cual es diferente a la temàtica que està reglamentando.
En relación con el proyecto de decreto, es preciso señalar que cada IES es autónoma de definir o establecer los mecanismos de participación y/o beneficios que surjan de la Spin Off, en los cuales no tienen ninguna participación o incidencia el Ministerio de Ciencia, Tecnología e Innovación</t>
  </si>
  <si>
    <t>ELZBIETA BOCHNO HERNANDEZ (CENIPALMA)</t>
  </si>
  <si>
    <t xml:space="preserve">Artículo 14. Inversión y fomento de actividades de ciencia, tecnología e innovación.
Este artículo también debería incluir a los Centros de Investigación que son financiados con recursos de los gremios por ejemplo con recursos de los fondos de fomento, para que así quede claro la continuidad de la investigación y sea un incentivo en la creación de mas negocios que se reviertan en la investigación y el desarrollo de los gremios, como el palmero, que ha realizado el esfuerzo de generar progreso en el país.
</t>
  </si>
  <si>
    <t xml:space="preserve">Artículo 11. Fuentes de financiación.
Este punto debería quedar claro también para los Centros de Investigación para que sea explícito que no perderían beneficios tributarios de empresas tipo ESAL.
</t>
  </si>
  <si>
    <t xml:space="preserve">Artículo 15. Beneficios Tributarios.
este artículo es importante que beneficie a las SPIN Off conformada por los Centros de Investigación para que no pierdan sus beneficios de ser empresas sin animo de lucro
</t>
  </si>
  <si>
    <t>El emprendimiento innovador en esta ley no solo deberían estar suscrito a las IES, sino que debe ser explícito  a los Centros de Investigación sin ánimo de lucro, con el fin de allanar el camino para la conformación de Spin off y así garantizar la transferencia de conocimiento a la sociedad.</t>
  </si>
  <si>
    <t>Consideramos ya existe un gran avance de la ley de Spin off con las IES, sin embargo existe un desconocimiento de otros de los grandes actores en Ciencia y Tecnología que son los Centros de Investigación y que estos si son acogidos literalmente en la ley de Spin off en similares condiciones a las IES, dinamizarían el entorno de Ciencia, investigación e innovación en el país.</t>
  </si>
  <si>
    <t xml:space="preserve">Las empresas de base tecnológica tipo Spin Off son diferentes de la entidad/institución de la que se gesta y por ende, la entidad de que se originan no pierde beneficios tributarios </t>
  </si>
  <si>
    <t>Las empresas de base tecnológica tipo Spin Off son diferentes de la entidad/institución de la que se gesta y por ende, la entidad de que se originan no pierde beneficios tributarios. Ahora, en relación con los recursos que se inviertan para la creación de la Spin Off, serán objeto de beneficios tributarios regulados por la normatividad vigente</t>
  </si>
  <si>
    <t>La Ley 1838 de 2017 reguló las Spin Off para las  Instituciones de Educación Superior y por medio del proyecto de decreto se está reglamentado esta ley, por ello, no puede ampliarse ni modificarse lo establecido por el legislador. Sin embargo, es preciso aclarar que los centros, institutos, entre otros actores el SNCTI podrán participar de las empresas de bases tecnológica-Spin Off, y determinar su participación o beneficios que se generen</t>
  </si>
  <si>
    <t>Daniela López Amorocho - Cámara de Comercio de Bogotá</t>
  </si>
  <si>
    <t>Por último, mencionar que el Proyecto de Decreto sólo hace mención al Sistema de Ciencia, Tecnología e Innovación. En la medida en que las Spin-offs son emprendimientos de base tecnológica (tal como lo menciona el texto), debería ser explícita su articulación con las Redes de Emprendimiento y, a través de ello, con el Sistema Nacional de Competitividad e Innovación y Comisiones Regionales de Competitividad, tal como se menciona en el Decreto reciente que nos enviaron.</t>
  </si>
  <si>
    <t>Artículo 7
Consideramos que los emprendimientos no son los que pueden articularse a las agendas departamentales de competitividad, sino los proyectos derivados de estos emprendimientos de base tecnológica siempre y cuando cumplan con los requisitos  que establece la Comisión Regional de Competitividad  para que un proyecto liderado desde diversas instituciones haga parte de la Agenda.  Como emprendimientos, las Spin Off, estarían llamadas a hacer parte de la Raed de emprendimiento.</t>
  </si>
  <si>
    <t>Artículo 10
Se debería hacer explícito que estas empresas deberán formalizar su registro ante las Cámaras de Comercio de su jurisdicción cuando entre en la etapa de “Puesta en operación de las empresas de base tecnológica (Spin Off).”</t>
  </si>
  <si>
    <t>En el decreto se señala que al ser una nueva empresa debe cumplir con las obligaciones que como tal le corresponden y se regularán en todo su fucnionamiento de acuerdo con las normas vigentes, en lo especial con las disposiciones del Código de Comercio</t>
  </si>
  <si>
    <t>Rosa Alejandra Cajavilca Cepeda</t>
  </si>
  <si>
    <t>Artículo 4
En el numeral b)Personas naturales o jurídicas. se sugiere especificara que personalidades pueden participar, si pueden ser administrativos o proveedores de las Universidades.</t>
  </si>
  <si>
    <t>El numeral b) del artículo 4 es bastante amplio y dependerá de cada situación el análisis; en caso caso debe analizarse las condiciones de cada interesado en vincularse a la Spin Off para conocer sus calidades y determinar si es una persona natural o jurídica. Las IES deberán analizar quien o quienes, de condición natural o jurídica, van a integrar o vincularse a la Spin Off</t>
  </si>
  <si>
    <t>Universidad del Quindío</t>
  </si>
  <si>
    <t>Artículo 5/Capítulo 1
Teniendo en cuenta que la palabra “armonizar” genera confusiones sobre su alcance, considero que podría reemplazarse por la esencia del artículo, la cual podría ser realizar seguimiento y control sobre las actividades de la spin off. Se propone eliminar el énfasis que se hace de las actividades derivadas de las investigaciones, porque se puede interpretar que la coordinación es sobre las investigaciones de esa spin off, lo cual le corresponde a la Dirección correspondiente, por el contrario, en dicho coordinación se pretende es revisar qué se ha hecho en la spin off desde los productos y demás aspectos administrativos que le competen a la Universidad.</t>
  </si>
  <si>
    <t>Artículo 4/Capítulo 1
Opción a, Cambiar "o" por "y/o" , ya que el "o" sesga el personal en lo equipos de trabajo, y evidentemente habrán profesores y habrán investigadores en una misma spin off.
ídem a lo  anterior para b y c.
¿Es posible que en la participación se encuentre personal administrativo de la institución?
Dentro de la participación también debe considerarse a los estudiantes (jóvenes investigadores, estudiante investigadores)</t>
  </si>
  <si>
    <t>Artículo 8/Capítulo 2
Parágrafo 2. Considero que este parágrafo debe estar muy bien editado y detallado, porque implica el aporte de bienes, servicios y dinero a spin off, según el tipo de vinculación. Tal cual esta, da para muchos malentendidos.</t>
  </si>
  <si>
    <t>Artículo 2/Capítulo 1
Línea 2, cambiar "entienden" por "entiende".
Se debe definir con mayor claridad que se entiendo por empresa basada en "conocimiento" puesto que desde la definición se hace énfasis en las actividades de investigación y desarrollo, pero en dónde quedan aquellas que son de tipo académico o de extensión. ¿Se pueden considerar como conocimiento institucional?</t>
  </si>
  <si>
    <t>Artículo 3/Capítulo 1
b y c se solapan en sus conceptos. La b dice "surge como iniciativa de los miembros de la comunidad académica o de las Instituciones de Educación Superior (IES)", y "comunidad académica" es un termino muy ambiguo, viene siendo también un tercero, como lo menciona la c. Seria conveniente, o diferenciarlas claramente o unirlas en una sola definición.</t>
  </si>
  <si>
    <t>Artículo 12/Capítulo 3
No excluir a los estudiantes, administrativos quienes de igual forma están vinculados a las IES.</t>
  </si>
  <si>
    <t>Observaciones adicionales
Considero pertinente incluir que las IES realizarán el debido proceso de selección, valoración y seguimiento de las spin off, sin embargo, en caso tal que no sean exitosas no se considerará detrimento patrimonial, sobre todo por las inversiones realizadas</t>
  </si>
  <si>
    <t>Se ajustó la redacción en el artículo 5</t>
  </si>
  <si>
    <t>Se ajustó la redacción en el artículo 4. Es posible la participación de personal administrativo como personas naturales</t>
  </si>
  <si>
    <t>Es una interpretación personal, no detalla cuál podría ser los "malentendidos" para revisar la redacción</t>
  </si>
  <si>
    <t>Se ajusta redacción. La definición de empresa de base tecnológica tipo Spin Off es acorde a la Ley 1838 de 2017</t>
  </si>
  <si>
    <t>Se ajusta redacción, se mantienen los tipos de Spin Off vinculada y Spin off alianza estratégica</t>
  </si>
  <si>
    <t>Se ajustó redacción</t>
  </si>
  <si>
    <t>Las instancias administrativas de seguimiento deberán adelantar sus actividades para hacer el acompañamiento a las Spin Off; de manera general no puede predicarse aspectos relacionados con el detrimento patrimonial, toda vez que siempre deberá darse un uso adecuado de los recursos, que deberá ir de la mano con una buena gestión</t>
  </si>
  <si>
    <t>Fernanda Erazo Ramírez</t>
  </si>
  <si>
    <t>capítulo 3 artículo 12 participación
En este capítulo es necesario agregar a los administrativos de las IES, pues como se explico en un comentario anterior, el personal administrativo puede estar desde el principio contribuyendo directamente con la generación de la Spin off, a pesar de que su participación dentro de la spin off esté supeditada a los parámetros que la Institución de Educación Superior defina para tal fin</t>
  </si>
  <si>
    <t>Capítulo 2 de las etapas de la empresa de base tecnológica
En consideración que la primera etapa debe ser la elaboración y presentación del proyecto, debe existir un artículo en el cual se estipule que las IES deben diseñar lineamientos para la presentación de proyectos que incorporen entre sus productos de investigación la creación de empresas de base tecnológica spin off, evidenciando la importancia de generar alianza entre la sociedad, la empresa, el estado y la Universidad. Sin este paso, es difícil que en la etapa de validación las propuestas puedan cumplir con los parámetros descritos en el artículo 7, pues el primer paso es incentivar a los docentes a involucrarse en proyectos que tengan como una de sus finalidades la creación de empresas tecnológicas.</t>
  </si>
  <si>
    <t>Artículo 4 " Participación" Capítulo 1
Entre las personas que pueden participar de la creación de la Spin off, es necesario incorporar al personal administrativo que trabaja en la IES, puesto que en muchas ocasiones los gestores y otro tipo de personal administrativo trabaja en la creación de la empresa de base tecnológica de manera mancomunada con el investigador, teniendo en cuenta que por lo general los docente investigadores no cuentan con el tiempo en su dedicación horaria para efectuar alianzas ni gestionar otro tipo de recursos.</t>
  </si>
  <si>
    <t xml:space="preserve">Capitulo 2- artículo 6 "Etapas de las empresas de base tecnológica (Spin Off)"
Aclarar si la planeación es la construcción del plan financiero y administrativo o el proyecto de creación, pues de ser así esté debería ser el tercer paso y antes de la validación debería incluirse la elaboración y presentación del proyecto de creación de la spin off, de tal suerte que las etapas serían las siguientes:
i)  Elaboración y presentación del proyecto que crea la spin off
ii) Validación al interior de las Instituciones de Educación Superior (IES).
iii)Planeación  financiera  de la empresa de base tecnológica (Spin Off) y determinación de
acuerdos y responsabilidades.
iiii)la puesta en operación de las empresas tecnológicas Spin off
</t>
  </si>
  <si>
    <t>La Ley 1838 de 2017  establece la participación de los servidores públicos docentes y/o investigadores, por lo cual no es posible que el decreto amplie a otras condiciones.</t>
  </si>
  <si>
    <t>Las IES pueden adelantar los lineamiento que estimen oportunos para promover la creación de empresas de base tecnoloógica tipo Spin Off, lo cual no es objeto del presente decreto</t>
  </si>
  <si>
    <t xml:space="preserve">Las etapas que se indican en el decreto son la mínimas para una adecuada puesta en marcha de una empresa de base tecnológica tipo Spin Off, sin embargo, las IES conforme a sus consideraciones pueden adelantar actividades adicionales o etapas intermedias </t>
  </si>
  <si>
    <t>Iván Darío Agudelo Zapata, Senador de la República</t>
  </si>
  <si>
    <t>1. Observatorio de las Spin Off colombianas: Se encuentra conveniente que a través del Ministerio de Ciencia, Tecnología e Innovación, el país pueda contar con un Observatorio de las Spin Off en Colombia. Se trata de un instrumento para alimentar las decisiones de política a cargo del Ministerio en materia de transferencia de resultados de investigación por medio de empresas Spin Off, útil además para las IES así como para los inversionistas de riesgo que pudiesen estar interesados en invertir en esta clase de apuestas empresariales. Por medio de un Observatorio de esta naturaleza, sería posible contar con información periódica y pública de cifras y datos relevantes en la materia: número de Spin Off que han iniciado, monto de recursos de arranque, modelo de negocio, participación societaria, tiempo de vida medio de las Spin Off, motivos por las cuales algunas no logran consolidar su permanencia, etc. 
Con ajuste a esta información, el Ministerio de Ciencia, Tecnología e Innovación estaría en condiciones de hacer diagnósticos del entorno universitario en cuanto a las Spin Off, y poder tomar así decisiones informadas en materia de política pública. En este mismo sentido, puede ser interesante que el Observatorio Colombiano de Ciencia y Tecnología, OCyT, adopte indicadores específicos para hacer seguimiento a la dinámica de las Spin Off, y las incorpore dentro del conjunto de mediciones que publica periódicamente.</t>
  </si>
  <si>
    <t xml:space="preserve">Es una observación relacionada con la temática, pero no se vincula directamente con el contenido del decreto. Desde el Ministerio se adelantan iniciativas de formento a las empresas de bases tecnológica tipo Spin Off, sin embargo, también se espera que se promuevan desde las IES y organizaciones vinculadas a estas.
Para recolectar información sobre las empresas de base tecnológica se espera contar con el apoyo de las dependencias o direcciones encargadas de la coordinación administrativa que sobre esta temática se tengan en las IES.  </t>
  </si>
  <si>
    <t xml:space="preserve">Artículo 4: Es importante que así como el proyecto considera participación explícita de los docentes investigadores de las IES, se considere incluir de manera igualmente explícita, la participación de los Estudiantes – ya sean de pregrado, de maestría o de doctorado – en la creación de empresas Spin Off. Seguramente, no solo será plausible sino relativamente frecuente que los resultados de investigación susceptibles de conducir a un emprendimiento Spin – Off, correspondan a investigaciones hechas por investigadores en formación en condición de estudiantes de las IES, quienes como tales, son sujetos de derechos morales (propiedad intelectual), lo mismo que de derechos patrimoniales (propiedad industrial). </t>
  </si>
  <si>
    <t>Se ajustó la redacción en el sentido propuesto</t>
  </si>
  <si>
    <t>Beneficios. Los artículos 3 (parágrafo 2), 8 y 12 (parágrafo 1) hacen mención a los beneficios económicos que generen las empresas Spin Off. En particular, en lo tocante al parágrafo 1 del artículo 12, es importante que el decreto dé un tratamiento detallado a la clase de beneficios económicos que pueden percibir los docentes o investigadores de IES públicas, con condición de servidores públicos, con ocasión a su participación en las Spin Off conforme el artículo 4 del proyecto de decreto. 
A este respecto, es importante tener en cuenta el artículo 128 constitucional: 
ARTÍCULO 128. Nadie podrá desempeñar simultáneamente más de un empleo público ni recibir más de una asignación que provenga del tesoro público, o de empresas o de instituciones en las que tenga parte mayoritaria el Estado, salvo los casos expresamente determinados por la ley. 
Entiéndase por tesoro público el de la Nación, el de las entidades territoriales y el de las descentralizadas. 
(Subrayado fuera de texto). 
En este sentido, es conveniente que el Ministerio pueda dar claridades por medio de este Decreto, o mediante cualquier otro mecanismo, en cuanto a la naturaleza de los recursos producto de la explotación de resultados de investigación en IES públicas o privadas, ya sea por cuanto el carácter público de la IES que genera la Spin Off, o por cuanto el carácter público de los recursos con que pudieren haber sido generados dichos resultados de investigación. 
De otra parte, es de anotar que el caso de la participación de los beneficios de empresas Spin Off por parte de docentes e investigadores de IES públicas, quienes cuentan con condición de servidores públicos, cuenta con autorización legal expresa por parte de la Ley 1838 de 2017, conforme lo exige el artículo 128 superior: 
ARTÍCULO 3°. Los docentes o investigadores que formen parte de las Spin-Off podrán ser partícipes de los beneficios económicos que se generen a partir de las actividades propias de éstas, sin que esto configure factor salarial ni doble asignación por parte del tesoro público. 
Los beneficios económicos para los servidores públicos derivados de las Spin-Off provendrán exclusivamente de la actividad de esta. 
(Subrayado fuera de texto). 
Sin embargo, el decreto debería precisar de manera altamente detallada los distintos tipos de beneficios que podrían ser considerados en el desarrollo reglamentario del precitado artículo 3 de la ley. En particular, se estima conveniente hacer explícita distinción en el decreto reglamentario, entre aquellos beneficios en la forma de dividendos y utilidades, y otras formas de beneficio como puedan ser salarios, remuneraciones, honorarios y retribuciones económicas por prestación de servicios a la Spin Off por parte de personal investigador docente. Por ejemplo, en el caso en que el investigador principal de alguna Spin Off asuma a su interior como Director Científico, debe ser perfectamente claro desde el punto de vista normativo que aparte de la participación que pueda tener de las utilidades de la empresa como titular de derechos de propiedad industrial, pueda además tener una remuneración periódica (por ejemplo, mensual) desde la empresa a título de salario u honorarios con ocasión a la labor desempeñada al frente de la dirección científica. 
Sería muy importante, además dar las claridades del caso en materia de carga prestacional y de seguridad social, diferenciando en qué casos dicha carga corresponde a la empresa y por qué conceptos, asegurándose de dar suficiente claridad a las IES públicas con el ánimo de que no vean desfavorecidas sus finanzas con ocasión a ello.
Resalto la importancia de las Spin Off para lograr la consolidación de capacidades en el país, para avanzar en la generación de oportunidades, y para dar respuesta a nuestros empresarios; logrando con ello que vean una fuente de conocimiento propia, en lugar de tener que emigrar a otros países en busca de lo que nosotros mismos podemos ofertar.</t>
  </si>
  <si>
    <t xml:space="preserve">El detalle propuesto para la reglamentación no es posible, toda vez que los beneficios económicos dependerán de cada empresa de base tecnológica tipo Spin Off, según su tipología y la organización que definan para cada una de ella. Así mismo, las IES en su autonomía pueden establecer las condiciones de negociación y beneficios para cada Spin Off y sus participantes, lo cual no permite que se realice una reglamentación estandarizada respectos del tema de beneficios de docentes y/o investigadores.
En todo caso, el Ministerio estará atento a acompañar a las IES en los procesos de fomento de las empresas de base tecnológica tipo Spin Off, en beneficio del incremento de los índices de innovación y competitividad del país </t>
  </si>
  <si>
    <t>Ministerio de Ciencia, Tecnología e Innovación</t>
  </si>
  <si>
    <t>Julián Humberto Ferro</t>
  </si>
  <si>
    <t>"Por el cual se reglamenta la Ley 1838 de 2017, en lo respectivo a la creación y organización de las empresas de base tecnológica (Spin Off) para el fomento a la ciencia, tecnología e innovación, en las Instituciones de Educación Superior (IES)"</t>
  </si>
  <si>
    <t>El objeto del presente decreto es reglamentar la creación y organización de las empresas de base tecnológica (Spin Off) para el fomento a la ciencia, tecnología e innovación, en las Instituciones de Educación Superior (IES</t>
  </si>
  <si>
    <t>1 de octubre de 2021</t>
  </si>
  <si>
    <t>15 días</t>
  </si>
  <si>
    <t>https://minciencias.gov.co/sala_de_prensa/envie-sus-comentarios-para-el-proyecto-decreto-por-el-cual-se-reglamenta-la-ley-1838</t>
  </si>
  <si>
    <t>https://minciencias.gov.co</t>
  </si>
  <si>
    <r>
      <t xml:space="preserve">
Publicidad e informe de observaciones y respuestas de los proyectos específicos de regulación
</t>
    </r>
    <r>
      <rPr>
        <sz val="10"/>
        <rFont val="Arial"/>
        <family val="2"/>
      </rPr>
      <t xml:space="preserve">
En cumplimiento del Decreto 1081 de 2015 artículo 2.1.2.1.14. Publicidad e informe de observaciones y respuestas de los proyectos específicos de regulación expedidos con firma del presidente de la República 
</t>
    </r>
  </si>
  <si>
    <r>
      <t xml:space="preserve">Se ajustó la redacción del parágrafo del artículo 7, así:
Las actividades y los proyectos que adelanten las empresas de  base tecnológica tipo Spin Off podrán estar articulados con las Agendas Departamentales de Competitividad e Innovación (ADCI), con las políticas del Sistema Nacional de Competitividad e Innovación (SNCI) </t>
    </r>
    <r>
      <rPr>
        <b/>
        <sz val="10"/>
        <rFont val="Arial"/>
        <family val="2"/>
      </rPr>
      <t>o/y</t>
    </r>
    <r>
      <rPr>
        <sz val="10"/>
        <rFont val="Arial"/>
        <family val="2"/>
      </rPr>
      <t xml:space="preserve"> con las políticas y planes del Sistema Nacional de Ciencia, Tecnología e Innovación (SNCTI).</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</si>
</sst>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alibri"/>
      <family val="2"/>
      <scheme val="minor"/>
    </font>
    <font>
      <sz val="8"/>
      <name val="Calibri"/>
      <family val="2"/>
      <scheme val="minor"/>
    </font>
    <font>
      <sz val="10"/>
      <color theme="1"/>
      <name val="Arial"/>
      <family val="2"/>
    </font>
    <font>
      <sz val="10"/>
      <color rgb="FF0F4A84"/>
      <name val="Arial"/>
      <family val="2"/>
    </font>
    <font>
      <u/>
      <sz val="12"/>
      <color theme="10"/>
      <name val="Calibri"/>
      <family val="2"/>
      <scheme val="minor"/>
    </font>
    <font>
      <b/>
      <sz val="10"/>
      <name val="Arial"/>
      <family val="2"/>
    </font>
    <font>
      <sz val="10"/>
      <name val="Arial"/>
      <family val="2"/>
    </font>
    <font>
      <u/>
      <sz val="1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72">
    <xf numFmtId="0" fontId="0" fillId="0" borderId="0" xfId="0"/>
    <xf numFmtId="0" fontId="3" fillId="0" borderId="0" xfId="0" applyFont="1"/>
    <xf numFmtId="0" fontId="3" fillId="0" borderId="4" xfId="0" applyFont="1" applyBorder="1"/>
    <xf numFmtId="14" fontId="3" fillId="0" borderId="1" xfId="0" applyNumberFormat="1" applyFont="1" applyBorder="1"/>
    <xf numFmtId="0" fontId="3" fillId="0" borderId="1" xfId="0" applyFont="1" applyBorder="1"/>
    <xf numFmtId="0" fontId="3" fillId="0" borderId="26" xfId="0" applyFont="1" applyBorder="1"/>
    <xf numFmtId="14" fontId="3" fillId="0" borderId="27" xfId="0" applyNumberFormat="1" applyFont="1" applyBorder="1"/>
    <xf numFmtId="0" fontId="3" fillId="0" borderId="27" xfId="0" applyFont="1" applyBorder="1"/>
    <xf numFmtId="0" fontId="6" fillId="0" borderId="10" xfId="0" applyFont="1" applyBorder="1" applyAlignment="1">
      <alignment horizontal="center"/>
    </xf>
    <xf numFmtId="9" fontId="7" fillId="2" borderId="5" xfId="1" applyFont="1" applyFill="1" applyBorder="1" applyAlignment="1"/>
    <xf numFmtId="0" fontId="6" fillId="0" borderId="15" xfId="0" applyFont="1" applyBorder="1" applyAlignment="1">
      <alignment horizontal="center"/>
    </xf>
    <xf numFmtId="9" fontId="7" fillId="2" borderId="16" xfId="1" applyFont="1" applyFill="1" applyBorder="1" applyAlignment="1"/>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7" fillId="0" borderId="4" xfId="0" applyFont="1" applyBorder="1"/>
    <xf numFmtId="14" fontId="7" fillId="0" borderId="1" xfId="0" applyNumberFormat="1" applyFont="1" applyBorder="1"/>
    <xf numFmtId="0" fontId="7" fillId="0" borderId="1" xfId="0" applyFont="1" applyBorder="1"/>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Fill="1" applyBorder="1"/>
    <xf numFmtId="0" fontId="7" fillId="0" borderId="1"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7" fillId="0" borderId="20"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5" xfId="0" applyFont="1" applyBorder="1" applyAlignment="1">
      <alignment horizontal="left"/>
    </xf>
    <xf numFmtId="0" fontId="7" fillId="0" borderId="2" xfId="0" applyFont="1" applyBorder="1" applyAlignment="1">
      <alignment horizontal="center" wrapText="1"/>
    </xf>
    <xf numFmtId="0" fontId="7" fillId="0" borderId="5" xfId="0" applyFont="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5" xfId="0" applyFont="1" applyBorder="1" applyAlignment="1">
      <alignment horizontal="center"/>
    </xf>
    <xf numFmtId="0" fontId="7" fillId="0" borderId="2" xfId="0" applyFont="1" applyBorder="1" applyAlignment="1">
      <alignment horizontal="center"/>
    </xf>
    <xf numFmtId="14" fontId="7" fillId="0" borderId="13" xfId="0" applyNumberFormat="1" applyFont="1" applyBorder="1" applyAlignment="1">
      <alignment horizontal="left"/>
    </xf>
    <xf numFmtId="0" fontId="7" fillId="0" borderId="8" xfId="0" applyFont="1" applyBorder="1" applyAlignment="1">
      <alignment horizontal="left"/>
    </xf>
    <xf numFmtId="0" fontId="7" fillId="0" borderId="16" xfId="0" applyFont="1" applyBorder="1" applyAlignment="1">
      <alignment horizontal="left"/>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17" xfId="0" applyFont="1" applyBorder="1" applyAlignment="1">
      <alignment horizontal="left"/>
    </xf>
    <xf numFmtId="0" fontId="6" fillId="0" borderId="18"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8" fillId="0" borderId="13" xfId="2" applyFont="1" applyBorder="1" applyAlignment="1">
      <alignment horizontal="left"/>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0" fontId="7" fillId="0" borderId="13" xfId="0" applyFont="1" applyBorder="1" applyAlignment="1">
      <alignment horizontal="left"/>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0" borderId="0" xfId="0" applyFont="1" applyBorder="1" applyAlignment="1">
      <alignment horizontal="left"/>
    </xf>
    <xf numFmtId="1" fontId="7" fillId="0" borderId="2" xfId="0" applyNumberFormat="1" applyFont="1" applyBorder="1" applyAlignment="1">
      <alignment horizontal="left"/>
    </xf>
    <xf numFmtId="1" fontId="7" fillId="0" borderId="9" xfId="0" applyNumberFormat="1" applyFont="1" applyBorder="1" applyAlignment="1">
      <alignment horizontal="left"/>
    </xf>
    <xf numFmtId="0" fontId="8" fillId="0" borderId="2" xfId="2" applyFont="1" applyBorder="1" applyAlignment="1">
      <alignment horizontal="left"/>
    </xf>
    <xf numFmtId="0" fontId="4" fillId="0" borderId="2" xfId="0" applyFont="1" applyBorder="1" applyAlignment="1">
      <alignment horizontal="center"/>
    </xf>
    <xf numFmtId="0" fontId="4" fillId="0" borderId="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1" fontId="7" fillId="0" borderId="2" xfId="0" applyNumberFormat="1" applyFont="1" applyFill="1" applyBorder="1" applyAlignment="1">
      <alignment horizontal="left"/>
    </xf>
    <xf numFmtId="1" fontId="7" fillId="0" borderId="9" xfId="0" applyNumberFormat="1" applyFont="1" applyFill="1" applyBorder="1" applyAlignment="1">
      <alignment horizontal="left"/>
    </xf>
    <xf numFmtId="1" fontId="7" fillId="0" borderId="13" xfId="0" applyNumberFormat="1" applyFont="1" applyFill="1" applyBorder="1" applyAlignment="1">
      <alignment horizontal="left"/>
    </xf>
    <xf numFmtId="1" fontId="7" fillId="0" borderId="14" xfId="0" applyNumberFormat="1" applyFont="1" applyFill="1" applyBorder="1" applyAlignment="1">
      <alignment horizontal="left"/>
    </xf>
    <xf numFmtId="0" fontId="0" fillId="0" borderId="5" xfId="0"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inciencias.gov.co/" TargetMode="External"/><Relationship Id="rId2" Type="http://schemas.openxmlformats.org/officeDocument/2006/relationships/hyperlink" Target="https://minciencias.gov.co/sala_de_prensa/envie-sus-comentarios-para-el-proyecto-decreto-por-el-cual-se-reglamenta-la-ley-1838" TargetMode="External"/><Relationship Id="rId1" Type="http://schemas.openxmlformats.org/officeDocument/2006/relationships/hyperlink" Target="https://minciencias.gov.co/sala_de_prensa/envie-sus-comentarios-para-el-proyecto-decreto-por-el-cual-se-reglamenta-la-ley-183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57"/>
  <sheetViews>
    <sheetView tabSelected="1" view="pageBreakPreview" topLeftCell="A2" zoomScale="70" zoomScaleNormal="154" zoomScaleSheetLayoutView="70" zoomScalePageLayoutView="154" workbookViewId="0">
      <selection activeCell="A23" sqref="A23:G23"/>
    </sheetView>
  </sheetViews>
  <sheetFormatPr baseColWidth="10" defaultColWidth="10.875" defaultRowHeight="12.75" x14ac:dyDescent="0.2"/>
  <cols>
    <col min="1" max="1" width="5.875" style="1" customWidth="1"/>
    <col min="2" max="2" width="18.5" style="1" customWidth="1"/>
    <col min="3" max="3" width="28.375" style="1" customWidth="1"/>
    <col min="4" max="4" width="66" style="1" customWidth="1"/>
    <col min="5" max="5" width="16" style="1" customWidth="1"/>
    <col min="6" max="6" width="4.625" style="1" customWidth="1"/>
    <col min="7" max="7" width="46.625" style="1" customWidth="1"/>
    <col min="8" max="16384" width="10.875" style="1"/>
  </cols>
  <sheetData>
    <row r="1" spans="1:7" ht="174.95" customHeight="1" thickBot="1" x14ac:dyDescent="0.25">
      <c r="A1" s="38" t="s">
        <v>99</v>
      </c>
      <c r="B1" s="39"/>
      <c r="C1" s="39"/>
      <c r="D1" s="39"/>
      <c r="E1" s="39"/>
      <c r="F1" s="40"/>
      <c r="G1" s="41"/>
    </row>
    <row r="2" spans="1:7" ht="21.95" customHeight="1" x14ac:dyDescent="0.2">
      <c r="A2" s="42" t="s">
        <v>2</v>
      </c>
      <c r="B2" s="43"/>
      <c r="C2" s="43"/>
      <c r="D2" s="43"/>
      <c r="E2" s="43"/>
      <c r="F2" s="43"/>
      <c r="G2" s="44"/>
    </row>
    <row r="3" spans="1:7" x14ac:dyDescent="0.2">
      <c r="A3" s="48" t="s">
        <v>0</v>
      </c>
      <c r="B3" s="49"/>
      <c r="C3" s="49"/>
      <c r="D3" s="23" t="s">
        <v>91</v>
      </c>
      <c r="E3" s="24"/>
      <c r="F3" s="24"/>
      <c r="G3" s="25"/>
    </row>
    <row r="4" spans="1:7" x14ac:dyDescent="0.2">
      <c r="A4" s="21" t="s">
        <v>1</v>
      </c>
      <c r="B4" s="22"/>
      <c r="C4" s="22"/>
      <c r="D4" s="26" t="s">
        <v>92</v>
      </c>
      <c r="E4" s="27"/>
      <c r="F4" s="27"/>
      <c r="G4" s="28"/>
    </row>
    <row r="5" spans="1:7" ht="32.25" customHeight="1" x14ac:dyDescent="0.2">
      <c r="A5" s="21" t="s">
        <v>10</v>
      </c>
      <c r="B5" s="22"/>
      <c r="C5" s="22"/>
      <c r="D5" s="53" t="s">
        <v>93</v>
      </c>
      <c r="E5" s="54"/>
      <c r="F5" s="54"/>
      <c r="G5" s="55"/>
    </row>
    <row r="6" spans="1:7" x14ac:dyDescent="0.2">
      <c r="A6" s="21" t="s">
        <v>11</v>
      </c>
      <c r="B6" s="22"/>
      <c r="C6" s="22"/>
      <c r="D6" s="26" t="s">
        <v>94</v>
      </c>
      <c r="E6" s="27"/>
      <c r="F6" s="27"/>
      <c r="G6" s="28"/>
    </row>
    <row r="7" spans="1:7" x14ac:dyDescent="0.2">
      <c r="A7" s="50" t="s">
        <v>3</v>
      </c>
      <c r="B7" s="51"/>
      <c r="C7" s="51"/>
      <c r="D7" s="56" t="s">
        <v>95</v>
      </c>
      <c r="E7" s="36"/>
      <c r="F7" s="36"/>
      <c r="G7" s="37"/>
    </row>
    <row r="8" spans="1:7" ht="21.95" customHeight="1" x14ac:dyDescent="0.2">
      <c r="A8" s="45" t="s">
        <v>4</v>
      </c>
      <c r="B8" s="46"/>
      <c r="C8" s="46"/>
      <c r="D8" s="46"/>
      <c r="E8" s="46"/>
      <c r="F8" s="46"/>
      <c r="G8" s="47"/>
    </row>
    <row r="9" spans="1:7" x14ac:dyDescent="0.2">
      <c r="A9" s="48" t="s">
        <v>12</v>
      </c>
      <c r="B9" s="49"/>
      <c r="C9" s="49"/>
      <c r="D9" s="23" t="s">
        <v>96</v>
      </c>
      <c r="E9" s="24"/>
      <c r="F9" s="24"/>
      <c r="G9" s="25"/>
    </row>
    <row r="10" spans="1:7" x14ac:dyDescent="0.2">
      <c r="A10" s="21" t="s">
        <v>5</v>
      </c>
      <c r="B10" s="22"/>
      <c r="C10" s="22"/>
      <c r="D10" s="35">
        <v>44449</v>
      </c>
      <c r="E10" s="36"/>
      <c r="F10" s="36"/>
      <c r="G10" s="37"/>
    </row>
    <row r="11" spans="1:7" x14ac:dyDescent="0.2">
      <c r="A11" s="21" t="s">
        <v>6</v>
      </c>
      <c r="B11" s="22"/>
      <c r="C11" s="22"/>
      <c r="D11" s="35">
        <v>44464</v>
      </c>
      <c r="E11" s="36"/>
      <c r="F11" s="36"/>
      <c r="G11" s="37"/>
    </row>
    <row r="12" spans="1:7" x14ac:dyDescent="0.2">
      <c r="A12" s="21" t="s">
        <v>24</v>
      </c>
      <c r="B12" s="22"/>
      <c r="C12" s="22"/>
      <c r="D12" s="62" t="s">
        <v>97</v>
      </c>
      <c r="E12" s="27"/>
      <c r="F12" s="27"/>
      <c r="G12" s="28"/>
    </row>
    <row r="13" spans="1:7" x14ac:dyDescent="0.2">
      <c r="A13" s="21" t="s">
        <v>7</v>
      </c>
      <c r="B13" s="22"/>
      <c r="C13" s="22"/>
      <c r="D13" s="62" t="s">
        <v>98</v>
      </c>
      <c r="E13" s="27"/>
      <c r="F13" s="27"/>
      <c r="G13" s="28"/>
    </row>
    <row r="14" spans="1:7" x14ac:dyDescent="0.2">
      <c r="A14" s="50" t="s">
        <v>8</v>
      </c>
      <c r="B14" s="51"/>
      <c r="C14" s="51"/>
      <c r="D14" s="52" t="s">
        <v>97</v>
      </c>
      <c r="E14" s="36"/>
      <c r="F14" s="36"/>
      <c r="G14" s="37"/>
    </row>
    <row r="15" spans="1:7" ht="21.95" customHeight="1" x14ac:dyDescent="0.2">
      <c r="A15" s="45" t="s">
        <v>9</v>
      </c>
      <c r="B15" s="46"/>
      <c r="C15" s="46"/>
      <c r="D15" s="46"/>
      <c r="E15" s="46"/>
      <c r="F15" s="46"/>
      <c r="G15" s="47"/>
    </row>
    <row r="16" spans="1:7" x14ac:dyDescent="0.2">
      <c r="A16" s="48" t="s">
        <v>15</v>
      </c>
      <c r="B16" s="49"/>
      <c r="C16" s="49"/>
      <c r="D16" s="23">
        <v>11</v>
      </c>
      <c r="E16" s="24"/>
      <c r="F16" s="59"/>
      <c r="G16" s="25"/>
    </row>
    <row r="17" spans="1:7" x14ac:dyDescent="0.2">
      <c r="A17" s="21" t="s">
        <v>14</v>
      </c>
      <c r="B17" s="22"/>
      <c r="C17" s="22"/>
      <c r="D17" s="26">
        <v>28</v>
      </c>
      <c r="E17" s="27"/>
      <c r="F17" s="36"/>
      <c r="G17" s="28"/>
    </row>
    <row r="18" spans="1:7" x14ac:dyDescent="0.2">
      <c r="A18" s="21" t="s">
        <v>23</v>
      </c>
      <c r="B18" s="22"/>
      <c r="C18" s="22"/>
      <c r="D18" s="60">
        <v>8</v>
      </c>
      <c r="E18" s="61"/>
      <c r="F18" s="8" t="s">
        <v>16</v>
      </c>
      <c r="G18" s="9">
        <f>IFERROR(D18/D17,"")</f>
        <v>0.2857142857142857</v>
      </c>
    </row>
    <row r="19" spans="1:7" x14ac:dyDescent="0.2">
      <c r="A19" s="21" t="s">
        <v>20</v>
      </c>
      <c r="B19" s="22"/>
      <c r="C19" s="22"/>
      <c r="D19" s="60">
        <v>20</v>
      </c>
      <c r="E19" s="61"/>
      <c r="F19" s="8" t="s">
        <v>16</v>
      </c>
      <c r="G19" s="9">
        <f>IFERROR(D19/D18,"")</f>
        <v>2.5</v>
      </c>
    </row>
    <row r="20" spans="1:7" x14ac:dyDescent="0.2">
      <c r="A20" s="21" t="s">
        <v>17</v>
      </c>
      <c r="B20" s="22"/>
      <c r="C20" s="22"/>
      <c r="D20" s="26">
        <v>16</v>
      </c>
      <c r="E20" s="27"/>
      <c r="F20" s="36"/>
      <c r="G20" s="28"/>
    </row>
    <row r="21" spans="1:7" x14ac:dyDescent="0.2">
      <c r="A21" s="21" t="s">
        <v>18</v>
      </c>
      <c r="B21" s="22"/>
      <c r="C21" s="22"/>
      <c r="D21" s="67">
        <v>13</v>
      </c>
      <c r="E21" s="68"/>
      <c r="F21" s="8" t="s">
        <v>16</v>
      </c>
      <c r="G21" s="9">
        <f>IFERROR(D21/D20,"")</f>
        <v>0.8125</v>
      </c>
    </row>
    <row r="22" spans="1:7" x14ac:dyDescent="0.2">
      <c r="A22" s="50" t="s">
        <v>19</v>
      </c>
      <c r="B22" s="51"/>
      <c r="C22" s="51"/>
      <c r="D22" s="69">
        <v>6</v>
      </c>
      <c r="E22" s="70"/>
      <c r="F22" s="10" t="s">
        <v>16</v>
      </c>
      <c r="G22" s="11">
        <f>IFERROR(D22/D21,"")</f>
        <v>0.46153846153846156</v>
      </c>
    </row>
    <row r="23" spans="1:7" ht="21" customHeight="1" x14ac:dyDescent="0.2">
      <c r="A23" s="45" t="s">
        <v>13</v>
      </c>
      <c r="B23" s="46"/>
      <c r="C23" s="46"/>
      <c r="D23" s="46"/>
      <c r="E23" s="46"/>
      <c r="F23" s="46"/>
      <c r="G23" s="47"/>
    </row>
    <row r="24" spans="1:7" ht="33" customHeight="1" x14ac:dyDescent="0.2">
      <c r="A24" s="12" t="s">
        <v>25</v>
      </c>
      <c r="B24" s="13" t="s">
        <v>26</v>
      </c>
      <c r="C24" s="13" t="s">
        <v>27</v>
      </c>
      <c r="D24" s="13" t="s">
        <v>28</v>
      </c>
      <c r="E24" s="13" t="s">
        <v>29</v>
      </c>
      <c r="F24" s="57" t="s">
        <v>30</v>
      </c>
      <c r="G24" s="58"/>
    </row>
    <row r="25" spans="1:7" ht="51" x14ac:dyDescent="0.2">
      <c r="A25" s="14">
        <v>1</v>
      </c>
      <c r="B25" s="15">
        <v>44449</v>
      </c>
      <c r="C25" s="16" t="s">
        <v>31</v>
      </c>
      <c r="D25" s="17" t="s">
        <v>32</v>
      </c>
      <c r="E25" s="16" t="s">
        <v>21</v>
      </c>
      <c r="F25" s="29" t="s">
        <v>33</v>
      </c>
      <c r="G25" s="30"/>
    </row>
    <row r="26" spans="1:7" ht="89.25" x14ac:dyDescent="0.2">
      <c r="A26" s="14">
        <v>2</v>
      </c>
      <c r="B26" s="15">
        <v>44452</v>
      </c>
      <c r="C26" s="16" t="s">
        <v>34</v>
      </c>
      <c r="D26" s="17" t="s">
        <v>35</v>
      </c>
      <c r="E26" s="16" t="s">
        <v>21</v>
      </c>
      <c r="F26" s="29" t="s">
        <v>36</v>
      </c>
      <c r="G26" s="30"/>
    </row>
    <row r="27" spans="1:7" ht="280.5" x14ac:dyDescent="0.2">
      <c r="A27" s="14">
        <v>3</v>
      </c>
      <c r="B27" s="15">
        <v>44458</v>
      </c>
      <c r="C27" s="16" t="s">
        <v>37</v>
      </c>
      <c r="D27" s="17" t="s">
        <v>38</v>
      </c>
      <c r="E27" s="16" t="s">
        <v>21</v>
      </c>
      <c r="F27" s="29" t="s">
        <v>39</v>
      </c>
      <c r="G27" s="33"/>
    </row>
    <row r="28" spans="1:7" ht="165.75" x14ac:dyDescent="0.2">
      <c r="A28" s="14">
        <v>4</v>
      </c>
      <c r="B28" s="15">
        <v>44463</v>
      </c>
      <c r="C28" s="16" t="s">
        <v>31</v>
      </c>
      <c r="D28" s="17" t="s">
        <v>40</v>
      </c>
      <c r="E28" s="16" t="s">
        <v>21</v>
      </c>
      <c r="F28" s="29" t="s">
        <v>42</v>
      </c>
      <c r="G28" s="30"/>
    </row>
    <row r="29" spans="1:7" ht="267.75" x14ac:dyDescent="0.2">
      <c r="A29" s="14">
        <v>5</v>
      </c>
      <c r="B29" s="15">
        <v>44463</v>
      </c>
      <c r="C29" s="16" t="s">
        <v>31</v>
      </c>
      <c r="D29" s="17" t="s">
        <v>41</v>
      </c>
      <c r="E29" s="16" t="s">
        <v>21</v>
      </c>
      <c r="F29" s="29" t="s">
        <v>43</v>
      </c>
      <c r="G29" s="33"/>
    </row>
    <row r="30" spans="1:7" ht="102" x14ac:dyDescent="0.2">
      <c r="A30" s="14">
        <v>6</v>
      </c>
      <c r="B30" s="15">
        <v>44463</v>
      </c>
      <c r="C30" s="17" t="s">
        <v>44</v>
      </c>
      <c r="D30" s="17" t="s">
        <v>45</v>
      </c>
      <c r="E30" s="16" t="s">
        <v>21</v>
      </c>
      <c r="F30" s="29" t="s">
        <v>52</v>
      </c>
      <c r="G30" s="30"/>
    </row>
    <row r="31" spans="1:7" ht="67.5" customHeight="1" x14ac:dyDescent="0.2">
      <c r="A31" s="14">
        <v>7</v>
      </c>
      <c r="B31" s="15">
        <v>44463</v>
      </c>
      <c r="C31" s="17" t="s">
        <v>44</v>
      </c>
      <c r="D31" s="18" t="s">
        <v>46</v>
      </c>
      <c r="E31" s="19" t="s">
        <v>21</v>
      </c>
      <c r="F31" s="31" t="s">
        <v>50</v>
      </c>
      <c r="G31" s="32"/>
    </row>
    <row r="32" spans="1:7" ht="93" customHeight="1" x14ac:dyDescent="0.2">
      <c r="A32" s="14">
        <v>8</v>
      </c>
      <c r="B32" s="15">
        <v>44463</v>
      </c>
      <c r="C32" s="17" t="s">
        <v>44</v>
      </c>
      <c r="D32" s="17" t="s">
        <v>47</v>
      </c>
      <c r="E32" s="16" t="s">
        <v>21</v>
      </c>
      <c r="F32" s="31" t="s">
        <v>51</v>
      </c>
      <c r="G32" s="32"/>
    </row>
    <row r="33" spans="1:7" ht="121.5" customHeight="1" x14ac:dyDescent="0.2">
      <c r="A33" s="14">
        <v>9</v>
      </c>
      <c r="B33" s="15">
        <v>44463</v>
      </c>
      <c r="C33" s="17" t="s">
        <v>44</v>
      </c>
      <c r="D33" s="17" t="s">
        <v>48</v>
      </c>
      <c r="E33" s="16" t="s">
        <v>21</v>
      </c>
      <c r="F33" s="29" t="s">
        <v>52</v>
      </c>
      <c r="G33" s="30"/>
    </row>
    <row r="34" spans="1:7" ht="117" customHeight="1" x14ac:dyDescent="0.2">
      <c r="A34" s="14">
        <v>10</v>
      </c>
      <c r="B34" s="15">
        <v>44463</v>
      </c>
      <c r="C34" s="17" t="s">
        <v>44</v>
      </c>
      <c r="D34" s="17" t="s">
        <v>49</v>
      </c>
      <c r="E34" s="16" t="s">
        <v>21</v>
      </c>
      <c r="F34" s="29" t="s">
        <v>52</v>
      </c>
      <c r="G34" s="30"/>
    </row>
    <row r="35" spans="1:7" ht="197.25" customHeight="1" x14ac:dyDescent="0.2">
      <c r="A35" s="14">
        <v>11</v>
      </c>
      <c r="B35" s="15">
        <v>44463</v>
      </c>
      <c r="C35" s="17" t="s">
        <v>53</v>
      </c>
      <c r="D35" s="17" t="s">
        <v>54</v>
      </c>
      <c r="E35" s="16" t="s">
        <v>22</v>
      </c>
      <c r="F35" s="29" t="s">
        <v>100</v>
      </c>
      <c r="G35" s="33"/>
    </row>
    <row r="36" spans="1:7" ht="89.25" x14ac:dyDescent="0.2">
      <c r="A36" s="14">
        <v>12</v>
      </c>
      <c r="B36" s="15">
        <v>44463</v>
      </c>
      <c r="C36" s="17" t="s">
        <v>53</v>
      </c>
      <c r="D36" s="17" t="s">
        <v>55</v>
      </c>
      <c r="E36" s="16" t="s">
        <v>22</v>
      </c>
      <c r="F36" s="29" t="s">
        <v>100</v>
      </c>
      <c r="G36" s="33"/>
    </row>
    <row r="37" spans="1:7" ht="63.75" x14ac:dyDescent="0.2">
      <c r="A37" s="14">
        <v>13</v>
      </c>
      <c r="B37" s="15">
        <v>44463</v>
      </c>
      <c r="C37" s="17" t="s">
        <v>53</v>
      </c>
      <c r="D37" s="17" t="s">
        <v>56</v>
      </c>
      <c r="E37" s="16" t="s">
        <v>21</v>
      </c>
      <c r="F37" s="29" t="s">
        <v>57</v>
      </c>
      <c r="G37" s="30"/>
    </row>
    <row r="38" spans="1:7" ht="84" customHeight="1" x14ac:dyDescent="0.2">
      <c r="A38" s="14">
        <v>14</v>
      </c>
      <c r="B38" s="15">
        <v>44464</v>
      </c>
      <c r="C38" s="16" t="s">
        <v>58</v>
      </c>
      <c r="D38" s="17" t="s">
        <v>59</v>
      </c>
      <c r="E38" s="16" t="s">
        <v>21</v>
      </c>
      <c r="F38" s="29" t="s">
        <v>60</v>
      </c>
      <c r="G38" s="30"/>
    </row>
    <row r="39" spans="1:7" ht="114.75" x14ac:dyDescent="0.2">
      <c r="A39" s="14">
        <v>15</v>
      </c>
      <c r="B39" s="15">
        <v>44463</v>
      </c>
      <c r="C39" s="16" t="s">
        <v>61</v>
      </c>
      <c r="D39" s="17" t="s">
        <v>62</v>
      </c>
      <c r="E39" s="16" t="s">
        <v>22</v>
      </c>
      <c r="F39" s="34" t="s">
        <v>69</v>
      </c>
      <c r="G39" s="33"/>
    </row>
    <row r="40" spans="1:7" ht="114.75" x14ac:dyDescent="0.2">
      <c r="A40" s="14">
        <v>16</v>
      </c>
      <c r="B40" s="15">
        <v>44463</v>
      </c>
      <c r="C40" s="16" t="s">
        <v>61</v>
      </c>
      <c r="D40" s="17" t="s">
        <v>63</v>
      </c>
      <c r="E40" s="16" t="s">
        <v>22</v>
      </c>
      <c r="F40" s="29" t="s">
        <v>70</v>
      </c>
      <c r="G40" s="30"/>
    </row>
    <row r="41" spans="1:7" ht="51" x14ac:dyDescent="0.2">
      <c r="A41" s="14">
        <v>17</v>
      </c>
      <c r="B41" s="15">
        <v>44463</v>
      </c>
      <c r="C41" s="16" t="s">
        <v>61</v>
      </c>
      <c r="D41" s="17" t="s">
        <v>64</v>
      </c>
      <c r="E41" s="16" t="s">
        <v>21</v>
      </c>
      <c r="F41" s="29" t="s">
        <v>71</v>
      </c>
      <c r="G41" s="30"/>
    </row>
    <row r="42" spans="1:7" ht="89.25" x14ac:dyDescent="0.2">
      <c r="A42" s="14">
        <v>18</v>
      </c>
      <c r="B42" s="15">
        <v>44463</v>
      </c>
      <c r="C42" s="16" t="s">
        <v>61</v>
      </c>
      <c r="D42" s="17" t="s">
        <v>65</v>
      </c>
      <c r="E42" s="16" t="s">
        <v>22</v>
      </c>
      <c r="F42" s="29" t="s">
        <v>72</v>
      </c>
      <c r="G42" s="30"/>
    </row>
    <row r="43" spans="1:7" ht="76.5" x14ac:dyDescent="0.2">
      <c r="A43" s="14">
        <v>19</v>
      </c>
      <c r="B43" s="15">
        <v>44463</v>
      </c>
      <c r="C43" s="16" t="s">
        <v>61</v>
      </c>
      <c r="D43" s="20" t="s">
        <v>66</v>
      </c>
      <c r="E43" s="16" t="s">
        <v>22</v>
      </c>
      <c r="F43" s="29" t="s">
        <v>73</v>
      </c>
      <c r="G43" s="30"/>
    </row>
    <row r="44" spans="1:7" ht="38.25" x14ac:dyDescent="0.2">
      <c r="A44" s="14">
        <v>20</v>
      </c>
      <c r="B44" s="15">
        <v>44463</v>
      </c>
      <c r="C44" s="16" t="s">
        <v>61</v>
      </c>
      <c r="D44" s="17" t="s">
        <v>67</v>
      </c>
      <c r="E44" s="16" t="s">
        <v>22</v>
      </c>
      <c r="F44" s="26" t="s">
        <v>74</v>
      </c>
      <c r="G44" s="28"/>
    </row>
    <row r="45" spans="1:7" ht="78.75" customHeight="1" x14ac:dyDescent="0.2">
      <c r="A45" s="14">
        <v>21</v>
      </c>
      <c r="B45" s="15">
        <v>44463</v>
      </c>
      <c r="C45" s="16" t="s">
        <v>61</v>
      </c>
      <c r="D45" s="17" t="s">
        <v>68</v>
      </c>
      <c r="E45" s="16" t="s">
        <v>21</v>
      </c>
      <c r="F45" s="29" t="s">
        <v>75</v>
      </c>
      <c r="G45" s="30"/>
    </row>
    <row r="46" spans="1:7" ht="76.5" x14ac:dyDescent="0.2">
      <c r="A46" s="14">
        <v>22</v>
      </c>
      <c r="B46" s="15">
        <v>44464</v>
      </c>
      <c r="C46" s="16" t="s">
        <v>76</v>
      </c>
      <c r="D46" s="17" t="s">
        <v>77</v>
      </c>
      <c r="E46" s="16" t="s">
        <v>21</v>
      </c>
      <c r="F46" s="29" t="s">
        <v>81</v>
      </c>
      <c r="G46" s="30"/>
    </row>
    <row r="47" spans="1:7" ht="140.25" x14ac:dyDescent="0.2">
      <c r="A47" s="14">
        <v>23</v>
      </c>
      <c r="B47" s="15">
        <v>44464</v>
      </c>
      <c r="C47" s="16" t="s">
        <v>76</v>
      </c>
      <c r="D47" s="17" t="s">
        <v>78</v>
      </c>
      <c r="E47" s="16" t="s">
        <v>21</v>
      </c>
      <c r="F47" s="29" t="s">
        <v>82</v>
      </c>
      <c r="G47" s="30"/>
    </row>
    <row r="48" spans="1:7" ht="128.25" customHeight="1" x14ac:dyDescent="0.2">
      <c r="A48" s="14">
        <v>24</v>
      </c>
      <c r="B48" s="15">
        <v>44464</v>
      </c>
      <c r="C48" s="16" t="s">
        <v>76</v>
      </c>
      <c r="D48" s="17" t="s">
        <v>79</v>
      </c>
      <c r="E48" s="16" t="s">
        <v>21</v>
      </c>
      <c r="F48" s="29" t="s">
        <v>81</v>
      </c>
      <c r="G48" s="30"/>
    </row>
    <row r="49" spans="1:7" ht="153" x14ac:dyDescent="0.2">
      <c r="A49" s="14">
        <v>25</v>
      </c>
      <c r="B49" s="15">
        <v>44464</v>
      </c>
      <c r="C49" s="16" t="s">
        <v>76</v>
      </c>
      <c r="D49" s="17" t="s">
        <v>80</v>
      </c>
      <c r="E49" s="16" t="s">
        <v>21</v>
      </c>
      <c r="F49" s="29" t="s">
        <v>83</v>
      </c>
      <c r="G49" s="30"/>
    </row>
    <row r="50" spans="1:7" ht="216.75" x14ac:dyDescent="0.2">
      <c r="A50" s="14">
        <v>26</v>
      </c>
      <c r="B50" s="15"/>
      <c r="C50" s="17" t="s">
        <v>84</v>
      </c>
      <c r="D50" s="17" t="s">
        <v>85</v>
      </c>
      <c r="E50" s="16" t="s">
        <v>21</v>
      </c>
      <c r="F50" s="29" t="s">
        <v>86</v>
      </c>
      <c r="G50" s="33"/>
    </row>
    <row r="51" spans="1:7" ht="114.75" x14ac:dyDescent="0.2">
      <c r="A51" s="14">
        <v>27</v>
      </c>
      <c r="B51" s="15"/>
      <c r="C51" s="17" t="s">
        <v>84</v>
      </c>
      <c r="D51" s="17" t="s">
        <v>87</v>
      </c>
      <c r="E51" s="16" t="s">
        <v>22</v>
      </c>
      <c r="F51" s="34" t="s">
        <v>88</v>
      </c>
      <c r="G51" s="33"/>
    </row>
    <row r="52" spans="1:7" ht="409.5" x14ac:dyDescent="0.2">
      <c r="A52" s="14">
        <v>28</v>
      </c>
      <c r="B52" s="15"/>
      <c r="C52" s="17" t="s">
        <v>84</v>
      </c>
      <c r="D52" s="17" t="s">
        <v>89</v>
      </c>
      <c r="E52" s="16" t="s">
        <v>21</v>
      </c>
      <c r="F52" s="29" t="s">
        <v>90</v>
      </c>
      <c r="G52" s="33"/>
    </row>
    <row r="53" spans="1:7" ht="15.75" x14ac:dyDescent="0.25">
      <c r="A53" s="2"/>
      <c r="B53" s="3"/>
      <c r="C53" s="4"/>
      <c r="D53" s="4"/>
      <c r="E53" s="4"/>
      <c r="F53" s="63"/>
      <c r="G53" s="71"/>
    </row>
    <row r="54" spans="1:7" ht="15.75" x14ac:dyDescent="0.25">
      <c r="A54" s="2"/>
      <c r="B54" s="3"/>
      <c r="C54" s="4"/>
      <c r="D54" s="4"/>
      <c r="E54" s="4"/>
      <c r="F54" s="63"/>
      <c r="G54" s="71"/>
    </row>
    <row r="55" spans="1:7" ht="15.75" x14ac:dyDescent="0.25">
      <c r="A55" s="2"/>
      <c r="B55" s="3"/>
      <c r="C55" s="4"/>
      <c r="D55" s="4"/>
      <c r="E55" s="4"/>
      <c r="F55" s="63"/>
      <c r="G55" s="71"/>
    </row>
    <row r="56" spans="1:7" x14ac:dyDescent="0.2">
      <c r="A56" s="2"/>
      <c r="B56" s="3"/>
      <c r="C56" s="4"/>
      <c r="D56" s="4"/>
      <c r="E56" s="4"/>
      <c r="F56" s="63"/>
      <c r="G56" s="64"/>
    </row>
    <row r="57" spans="1:7" ht="13.5" thickBot="1" x14ac:dyDescent="0.25">
      <c r="A57" s="5"/>
      <c r="B57" s="6"/>
      <c r="C57" s="7"/>
      <c r="D57" s="7"/>
      <c r="E57" s="7"/>
      <c r="F57" s="65"/>
      <c r="G57" s="66"/>
    </row>
  </sheetData>
  <mergeCells count="75">
    <mergeCell ref="F52:G52"/>
    <mergeCell ref="F53:G53"/>
    <mergeCell ref="F54:G54"/>
    <mergeCell ref="F55:G55"/>
    <mergeCell ref="F47:G47"/>
    <mergeCell ref="F48:G48"/>
    <mergeCell ref="F49:G49"/>
    <mergeCell ref="F50:G50"/>
    <mergeCell ref="F51:G51"/>
    <mergeCell ref="F56:G56"/>
    <mergeCell ref="F57:G57"/>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2"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 ref="D14" r:id="rId2"/>
    <hyperlink ref="D13" r:id="rId3"/>
  </hyperlinks>
  <pageMargins left="0.7" right="0.7" top="0.75" bottom="0.75" header="0.3" footer="0.3"/>
  <pageSetup scale="6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Paola Garzón</cp:lastModifiedBy>
  <dcterms:created xsi:type="dcterms:W3CDTF">2020-09-21T19:13:53Z</dcterms:created>
  <dcterms:modified xsi:type="dcterms:W3CDTF">2021-12-27T22:11:46Z</dcterms:modified>
</cp:coreProperties>
</file>