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0"/>
  <workbookPr defaultThemeVersion="166925"/>
  <mc:AlternateContent xmlns:mc="http://schemas.openxmlformats.org/markup-compatibility/2006">
    <mc:Choice Requires="x15">
      <x15ac:absPath xmlns:x15ac="http://schemas.microsoft.com/office/spreadsheetml/2010/11/ac" url="/Users/linavillamizar/Downloads/"/>
    </mc:Choice>
  </mc:AlternateContent>
  <xr:revisionPtr revIDLastSave="0" documentId="13_ncr:1_{8B41E5A0-F014-BF4D-AD9D-5D08E639ECB6}" xr6:coauthVersionLast="47" xr6:coauthVersionMax="47" xr10:uidLastSave="{00000000-0000-0000-0000-000000000000}"/>
  <bookViews>
    <workbookView xWindow="0" yWindow="500" windowWidth="28800" windowHeight="16300" xr2:uid="{00000000-000D-0000-FFFF-FFFF00000000}"/>
  </bookViews>
  <sheets>
    <sheet name="Publicidad e Informe" sheetId="1" r:id="rId1"/>
    <sheet name="Listas" sheetId="2" state="hidden" r:id="rId2"/>
  </sheets>
  <definedNames>
    <definedName name="_1fob9te" localSheetId="0">'Publicidad e Informe'!$D$49</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8" i="1" l="1"/>
  <c r="G19" i="1"/>
  <c r="G21" i="1"/>
  <c r="G22" i="1"/>
</calcChain>
</file>

<file path=xl/sharedStrings.xml><?xml version="1.0" encoding="utf-8"?>
<sst xmlns="http://schemas.openxmlformats.org/spreadsheetml/2006/main" count="92" uniqueCount="64">
  <si>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</si>
  <si>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</si>
  <si>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</si>
  <si>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</si>
  <si>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</si>
  <si>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</si>
  <si>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</si>
  <si>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</si>
  <si>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</si>
  <si>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</si>
  <si>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</si>
  <si>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</si>
  <si>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</si>
  <si>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</si>
  <si>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</si>
  <si>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</si>
  <si>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</si>
  <si>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</si>
  <si>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</si>
  <si>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</si>
  <si>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</si>
  <si>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</si>
  <si>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</si>
  <si>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</si>
  <si>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</si>
  <si>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</si>
  <si>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</si>
  <si>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</si>
  <si>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</si>
  <si>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</si>
  <si>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</si>
  <si>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r>
      <rPr>
        <b/>
        <sz val="16"/>
        <color theme="1"/>
        <rFont val="Arial"/>
        <family val="2"/>
      </rPr>
      <t xml:space="preserve">
</t>
    </r>
    <r>
      <rPr>
        <b/>
        <sz val="14"/>
        <color theme="1"/>
        <rFont val="Arial"/>
        <family val="2"/>
      </rPr>
      <t>Publicidad e informe de observaciones y respuestas de los proyectos especificos de regulación</t>
    </r>
    <r>
      <rPr>
        <b/>
        <sz val="12"/>
        <color theme="1"/>
        <rFont val="Arial"/>
        <family val="2"/>
      </rPr>
      <t xml:space="preserve">
</t>
    </r>
    <r>
      <rPr>
        <sz val="10"/>
        <color theme="1"/>
        <rFont val="Arial"/>
        <family val="2"/>
      </rPr>
      <t xml:space="preserve">
</t>
    </r>
    <r>
      <rPr>
        <sz val="11"/>
        <color theme="1"/>
        <rFont val="Arial"/>
        <family val="2"/>
      </rPr>
      <t xml:space="preserve">En cumplimiento del Decreto 1081 de 2015 artículo 2.1.2.1.14. Publicidad e informe de observaciones y respuestas de los proyectos específicos de regulación expedidos con firma del presidente de la República 
</t>
    </r>
  </si>
  <si>
    <t>Ministerio de Ciencia, Tecnología e Innovación</t>
  </si>
  <si>
    <t>Julián Humberto Ferro</t>
  </si>
  <si>
    <t>"Por el cual se reglamenta la Ley 1838 de 2017, en lo respectivo a la creación y organización de las empresas de base tecnológica (Spin Off) para el fomento a la ciencia, tecnología e innovación, en las Instituciones de Educación Superior (IES)"</t>
  </si>
  <si>
    <t>El objeto del presente decreto es reglamentar la organización de las empresas de base tecnológica (Spin Off) para estimular su creación y fomentar la ciencia, tecnología e innovación en las Instituciones de Educación Superior (IES).</t>
  </si>
  <si>
    <t>15 días</t>
  </si>
  <si>
    <t>https://minciencias.gov.co</t>
  </si>
  <si>
    <t>https://minciencias.gov.co/sala_de_prensa/participacion-ciudadana-proyecto-decreto-por-el-cual-se-reglamenta-la-ley-1838-2017</t>
  </si>
  <si>
    <t>EDWIN JAVIER RAMÍREZ ROLDÁN</t>
  </si>
  <si>
    <t>Si bien se evidencian ajustes, la versión sigue siendo muy similar a la de julio de 2021. En ese sentido, todavía no es claro si el decreto soluciona la inseguridad jurídica para la creación de estas empresas, la cual fue reiterada por Spin Off Colombia en sesión del Comité Técnico de Emprendimiento en junio de 2021.</t>
  </si>
  <si>
    <t>Lo propuesto en el artículo 5 nos genera inquietudes, pues crear estas dependencias y unidades adicionales puede ser un gasto adicional para las IES, lo cual podría tornarse en un desincentivo. En su lugar, sugerimos hacer uso de los centros de emprendimiento de las IES, también como oportunidad para fortalecerlos.</t>
  </si>
  <si>
    <t>Respecto a lo propuesto en el artículo 13, sería clave que los recursos derivados de la creación de estas empresas tipo spin off pueda apoyar la creación de otras. Esto puede convertirse en un círculo virtuoso para la promoción de Spin Off en el país</t>
  </si>
  <si>
    <t xml:space="preserve">Se sugiere tener en cuenta para el considerando, que en el diagnóstico del CONPES 4011 se encontró que:
hay una baja generación de emprendimiento en universidades y empresas causado por un insuficiente apoyo y acompañamiento para este tipo de iniciativas. A pesar de los esfuerzos para fomentar la generación de spin-off universitarios pocas empresas se han conformado bajo esta figura. A cierre de 2019, solo siete spin-off universitarias se habían constituido y puesto en marcha (Spin-Off Colombia, 2020) </t>
  </si>
  <si>
    <t xml:space="preserve"> No se precisa si el particular es persona natural, jurídica, publica o privada, etc</t>
  </si>
  <si>
    <t>Laura Ximena Blanco Cruz</t>
  </si>
  <si>
    <t>Se sugiere especificar a qué tipo de participación se refiere. ¿Derechos de propiedad intelectual? ¿Ganancias?</t>
  </si>
  <si>
    <t>Se debe explorar si se debe limitar a las IES que “crean” spinoff o también se debe incluir a las IES que “participan” de spinoff. Por ejemplo, en el caso del tipo de vinculación 4 (Spin Off subsidiaria), esta es creada por un particular y no por la IES pero es clave que la IES tenga una instancia que se encargue internamente de los procesos que se deriven de dicha Spin Off.</t>
  </si>
  <si>
    <t>Una buena parte de las IES en Colombia incluyen dentro de su estructura organizacional los Centros de Emprendimiento que vinculan actividades asociadas al desarrollo de habilidades mas no una oficina estricta para temas de Spin Off. ¿Este artículo estaría más orientado hacia el fortalecimiento de los centros de emprendimiento activos en las universidades o al establecimiento de una nueva oficina?</t>
  </si>
  <si>
    <t>En el último inciso de este artículo se plantea que la coordinación pueda ser realizada por dependencias ya creadas dentro de las IES, dentro de las cuales podría estar los centros de emprendimientos y corresponderá a las IES en virtud de su autonomía decidir si se crea una nueva dependencia o una existente asume esta función.</t>
  </si>
  <si>
    <t>Lo propuesto en el artículo 5 nos genera inquietudes, pues crear estas dependencias y unidades adicionales puede ser un gasto adicional para las IES, lo cual podría tornarse en un desincentivo. En su lugar, sugerimos hacer uso de los centros de emprendimiento de las IES, también como oportunidad para fortalecerlos.</t>
  </si>
  <si>
    <t>Se sugiere aclarar que tipo de implicaciones tiene esta frase, es decir no es claro cómo se compara responsabilidad vs monto de aportes de capital.</t>
  </si>
  <si>
    <t>Más que crear un fondo o no, lo que sería relevante acá es que las IES puedan orientar las regalías o utilidades que reciban de las spin offs creadas hacia la creación de nuevas spin offs. 
En el marco de su autonomía, cada IES decidirá cómo hacerlo</t>
  </si>
  <si>
    <t>Es necesario aclarar el tipo de retribuciones (económicas o en especie) objeto del artículo.</t>
  </si>
  <si>
    <t>El comentario no permite determinar cual es la inseguridad jurídica a la que refiere, pues no se específica en qué del articulado se estaría promoviendo esto. Adicionalmente, se ha trabajado con Spin Off Colombia durante la formulación del Decreto y no han presentado comentarios en este sentido.</t>
  </si>
  <si>
    <t xml:space="preserve">El decreto faculta a la creación de un Fondo para fomentar las actividades de ciencia tecnología e innovación, el cual no es de carácter obligatorio para las IES. Es pertinente aclarar que un decreto reglamentario no puede ir mas allá de lo establecido en la Ley, de conformidad con el alcance constitucional que tiene la potestad reglamentaria en cabeza del Presidente.  No obstante, la redacción del artículo 13, establece la posibilidad de crear un fondo para fomentar las actividades de ciencia, tecnología e innovación, en especial aquellas actividades que permitan la creación y puesta en marcha de más empresas de base tecnológica (Spin Off). Por la cual, su solicitud ya se encuentra incluida dentro de las actividades de ciencia, tecnología e innovación a fomentar. </t>
  </si>
  <si>
    <t xml:space="preserve">En el marco del ejercicio de colaboración armónica efectuado con el Ministerio de Educación Nacional para la preparación del presente proyecto de decreto, dicha entidad frente al contenido de este artículo y en razón de sus facultades como cabeza del sector administrativo de educación nacional, manifestó los siguiente: 
“… Así entonces, siendo que la actividad de velar por que las rentas de las instituciones de educación superior se conserven y se apliquen debidamente, es una de las finalidades de la inspección y vigilancia y por consiguiente una de las misionalidades de esta Cartera Ministerial, es preciso concluir que no se vulnera la autonomía universitaria y en consecuencia, la precisión consignada en la disposición relativa a que de la responsabilidad de la IES no podrá ir más allá del monto de sus aportes, es necesaria y debemos ratificarla. Así las cosas, este Ministerio mantiene su posición, en el sentido de indicar que la responsabilidad de las empresas SPIN OFF será proporcional a la participación en la creación o reconocimiento de esta última, es decir, no podrá ir más allá del monto de sus aportes…"	</t>
  </si>
  <si>
    <t xml:space="preserve">El decreto faculta a la creación de un Fondo para fomentar las actividades de ciencia tecnología e innovación, el cual no es de carácter obligatorio para las IES. Es pertinente aclarar que un decreto reglamentario no puede ir más allá de lo establecido en la Ley, de conformidad con el alcance constitucional que tiene la potestad reglamentaria en cabeza del presidente.  No obstante, la redacción del artículo 13, establece la posibilidad de crear un fondo para fomentar las actividades de ciencia, tecnología e innovación, en especial aquellas actividades que permitan la creación y puesta en marcha de más empresas de base tecnológica (Spin Off). Por la cual, su solicitud ya se encuentra incluida dentro de las actividades de ciencia, tecnología e innovación a fomentar. </t>
  </si>
  <si>
    <t>EL presente decreto busca  reglamentar la organización de las empresas de base tecnológica (Spin Off) para estimular su creación y fomentar la ciencia, tecnología e innovación en las Instituciones de Educación Superior (IES), en tal sentido, su alcance va más allá de ser un instrumento para acompaña  este tipo de iniciativas, es un habilitador para fomentar la creación de Spin Off.</t>
  </si>
  <si>
    <t xml:space="preserve">Dado que para la expedición de este proyecto de decreto se contará con la firma del Ministerio de Educación, el contenido de este fue conciliado y acordado entre los dos Ministerios. En tales conversaciones se estableció que se dejaría en términos generales lo referente a la determinación de la participación, ello conforme a la autonomía universitaria de cada IES. </t>
  </si>
  <si>
    <t>La coordinación administrativa de la IES velará por el seguimiento de las iniciativas de Spin Off, así mismo por la información relacionada con estas.  Una de las razones que motivaron este artículo es que las IES tenga una instancia que se encargue internamente de los procesos que se deriven de dichas Spin Off. En cualquier caso, el artículo expresamente alude a cada tipología de IES, con ello se entiende que incluye a las IES que participan de Spin Off.</t>
  </si>
  <si>
    <t xml:space="preserve">El detalle propuesto para la reglamentación no es posible, toda vez que los beneficios  dependerán de cada empresa de base tecnológica tipo Spin Off, según su tipología y la organización que definan para cada una de ella. Así mismo, las IES en su autonomía pueden establecer las condiciones de negociación y beneficios o retibucion para cada Spin Off y sus participantes, lo cual no permite que se realice una reglamentación estandarizada respectos del tema de beneficios. </t>
  </si>
  <si>
    <t>De acuerdo con lo establecido en el parágrafo primero del artículo 4 que dice: Los particulares participarán en las empresas de base tecnológica (Spin Off) conforme a lo establecido en el Decreto Ley 393 de 1991, la norma que lo modifique, adicione o sustituya; en tal calidad, podrán participar Unidades de I+D+i (Investigación, Desarrollo e Innovación) de Empresa, Centros/Institutos de Investigación, Centros de Desarrollo Tecnológico, Centros de Innovación y Productividad, Incubadoras de Empresa de Base Tecnológica – IEBT, Oficinas Transferencia de Resultados de Investigación –OTRI , Centros de Ciencia y Parques Científicos, Tecnológicos y de Innovación y demás actores del Sistema Nacional de Ciencia, Tecnología e Innovación-SNCTI. Aunado a lo anterior, el Decreto 1666 de 2021, por el cual se modifica el Sistema Nacional de Ciencia, Tecnología e Innovación, en su artículo 5 enuncia cuales podrán ser los actores del SNCTI. En ese orden de ideas, bajo una lectura armónica del parágrafo primero de artículo 4 del proyecto de Decreto y el Decreto 1666 de 2021, se encuentra contemplado quienes se consideran particulares a luz del proyecto de Decreto.</t>
  </si>
  <si>
    <t>13 de junio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</si>
</sst>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Calibri"/>
      <family val="2"/>
      <scheme val="minor"/>
    </font>
    <font>
      <b/>
      <sz val="12"/>
      <color theme="1"/>
      <name val="Arial"/>
      <family val="2"/>
    </font>
    <font>
      <sz val="12"/>
      <color theme="1"/>
      <name val="Arial"/>
      <family val="2"/>
    </font>
    <font>
      <sz val="11"/>
      <color theme="1"/>
      <name val="Arial"/>
      <family val="2"/>
    </font>
    <font>
      <b/>
      <sz val="16"/>
      <color theme="1"/>
      <name val="Arial"/>
      <family val="2"/>
    </font>
    <font>
      <sz val="12"/>
      <color theme="1"/>
      <name val="Calibri"/>
      <family val="2"/>
      <scheme val="minor"/>
    </font>
    <font>
      <b/>
      <sz val="12"/>
      <color theme="0"/>
      <name val="Arial"/>
      <family val="2"/>
    </font>
    <font>
      <sz val="8"/>
      <name val="Calibri"/>
      <family val="2"/>
      <scheme val="minor"/>
    </font>
    <font>
      <b/>
      <sz val="14"/>
      <color theme="1"/>
      <name val="Arial"/>
      <family val="2"/>
    </font>
    <font>
      <sz val="10"/>
      <color theme="1"/>
      <name val="Arial"/>
      <family val="2"/>
    </font>
    <font>
      <b/>
      <sz val="11"/>
      <color rgb="FF000000"/>
      <name val="Arial"/>
      <family val="2"/>
    </font>
    <font>
      <b/>
      <sz val="10"/>
      <color theme="1"/>
      <name val="Arial"/>
      <family val="2"/>
    </font>
    <font>
      <u/>
      <sz val="12"/>
      <color theme="10"/>
      <name val="Calibri"/>
      <family val="2"/>
      <scheme val="minor"/>
    </font>
    <font>
      <sz val="10"/>
      <name val="Arial"/>
      <family val="2"/>
    </font>
    <font>
      <u/>
      <sz val="10"/>
      <name val="Arial"/>
      <family val="2"/>
    </font>
    <font>
      <b/>
      <sz val="10"/>
      <name val="Arial"/>
      <family val="2"/>
    </font>
    <font>
      <sz val="10"/>
      <color rgb="FFFF0000"/>
      <name val="Arial"/>
      <family val="2"/>
    </font>
    <font>
      <u/>
      <sz val="12"/>
      <color rgb="FFFF0000"/>
      <name val="Calibri"/>
      <family val="2"/>
      <scheme val="minor"/>
    </font>
    <font>
      <b/>
      <sz val="11"/>
      <color theme="0"/>
      <name val="Arial"/>
      <family val="2"/>
    </font>
    <font>
      <sz val="11"/>
      <name val="Arial"/>
      <family val="2"/>
    </font>
    <font>
      <sz val="11"/>
      <name val="Segoe UI"/>
      <family val="2"/>
    </font>
  </fonts>
  <fills count="6">
    <fill>
      <patternFill patternType="none"/>
    </fill>
    <fill>
      <patternFill patternType="gray125"/>
    </fill>
    <fill>
      <patternFill patternType="solid">
        <fgColor rgb="FFDCEAFB"/>
        <bgColor indexed="64"/>
      </patternFill>
    </fill>
    <fill>
      <patternFill patternType="solid">
        <fgColor rgb="FF6898FC"/>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right/>
      <top style="thin">
        <color auto="1"/>
      </top>
      <bottom/>
      <diagonal/>
    </border>
    <border>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theme="1"/>
      </right>
      <top style="thin">
        <color auto="1"/>
      </top>
      <bottom/>
      <diagonal/>
    </border>
    <border>
      <left style="thin">
        <color theme="1"/>
      </left>
      <right style="thin">
        <color theme="1"/>
      </right>
      <top style="thin">
        <color theme="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3">
    <xf numFmtId="0" fontId="0" fillId="0" borderId="0"/>
    <xf numFmtId="9" fontId="5" fillId="0" borderId="0" applyFont="0" applyFill="0" applyBorder="0" applyAlignment="0" applyProtection="0"/>
    <xf numFmtId="0" fontId="12" fillId="0" borderId="0" applyNumberFormat="0" applyFill="0" applyBorder="0" applyAlignment="0" applyProtection="0"/>
  </cellStyleXfs>
  <cellXfs count="82">
    <xf numFmtId="0" fontId="0" fillId="0" borderId="0" xfId="0"/>
    <xf numFmtId="0" fontId="2" fillId="0" borderId="0" xfId="0" applyFont="1"/>
    <xf numFmtId="9" fontId="13" fillId="2" borderId="5" xfId="1" applyFont="1" applyFill="1" applyBorder="1" applyAlignment="1"/>
    <xf numFmtId="9" fontId="13" fillId="2" borderId="16" xfId="1" applyFont="1" applyFill="1" applyBorder="1" applyAlignment="1"/>
    <xf numFmtId="9" fontId="13" fillId="2" borderId="5" xfId="1" applyNumberFormat="1" applyFont="1" applyFill="1" applyBorder="1" applyAlignment="1"/>
    <xf numFmtId="0" fontId="2" fillId="5" borderId="0" xfId="0" applyFont="1" applyFill="1"/>
    <xf numFmtId="0" fontId="2" fillId="0" borderId="0" xfId="0" applyFont="1" applyAlignment="1">
      <alignment vertical="center"/>
    </xf>
    <xf numFmtId="0" fontId="15" fillId="0" borderId="10" xfId="0" applyFont="1" applyBorder="1" applyAlignment="1"/>
    <xf numFmtId="0" fontId="15" fillId="0" borderId="15" xfId="0" applyFont="1" applyBorder="1" applyAlignment="1"/>
    <xf numFmtId="0" fontId="2" fillId="0" borderId="0" xfId="0" applyFont="1" applyAlignment="1"/>
    <xf numFmtId="0" fontId="2" fillId="4" borderId="0" xfId="0" applyFont="1" applyFill="1" applyAlignment="1">
      <alignment vertical="center"/>
    </xf>
    <xf numFmtId="0" fontId="10" fillId="2" borderId="1" xfId="0" applyFont="1" applyFill="1" applyBorder="1" applyAlignment="1">
      <alignment horizontal="center" vertical="center" wrapText="1"/>
    </xf>
    <xf numFmtId="0" fontId="19" fillId="0" borderId="1" xfId="0" applyFont="1" applyBorder="1" applyAlignment="1">
      <alignment horizontal="left" vertical="center" wrapText="1"/>
    </xf>
    <xf numFmtId="0" fontId="3" fillId="0" borderId="1" xfId="0" applyFont="1" applyBorder="1" applyAlignment="1">
      <alignment vertical="center"/>
    </xf>
    <xf numFmtId="14" fontId="19" fillId="4" borderId="1" xfId="0" applyNumberFormat="1" applyFont="1" applyFill="1" applyBorder="1" applyAlignment="1">
      <alignment vertical="center"/>
    </xf>
    <xf numFmtId="0" fontId="20" fillId="4" borderId="1" xfId="0" applyFont="1" applyFill="1" applyBorder="1" applyAlignment="1">
      <alignment vertical="center" wrapText="1"/>
    </xf>
    <xf numFmtId="0" fontId="19" fillId="4" borderId="1" xfId="0" applyFont="1" applyFill="1" applyBorder="1" applyAlignment="1">
      <alignment horizontal="left" vertical="center" wrapText="1"/>
    </xf>
    <xf numFmtId="0" fontId="3" fillId="4" borderId="1" xfId="0" applyFont="1" applyFill="1" applyBorder="1" applyAlignment="1">
      <alignment vertical="center"/>
    </xf>
    <xf numFmtId="0" fontId="19" fillId="0" borderId="1" xfId="0" applyFont="1" applyBorder="1" applyAlignment="1">
      <alignment vertical="center" wrapText="1"/>
    </xf>
    <xf numFmtId="0" fontId="11" fillId="0" borderId="4" xfId="0" applyFont="1" applyBorder="1" applyAlignment="1">
      <alignment horizontal="left"/>
    </xf>
    <xf numFmtId="0" fontId="11" fillId="0" borderId="1" xfId="0" applyFont="1" applyBorder="1" applyAlignment="1">
      <alignment horizontal="left"/>
    </xf>
    <xf numFmtId="0" fontId="10" fillId="2" borderId="1" xfId="0" applyFont="1" applyFill="1" applyBorder="1" applyAlignment="1">
      <alignment horizontal="center" vertical="center" wrapText="1"/>
    </xf>
    <xf numFmtId="1" fontId="13" fillId="0" borderId="2" xfId="0" applyNumberFormat="1" applyFont="1" applyBorder="1" applyAlignment="1">
      <alignment horizontal="left"/>
    </xf>
    <xf numFmtId="1" fontId="13" fillId="0" borderId="9" xfId="0" applyNumberFormat="1" applyFont="1" applyBorder="1" applyAlignment="1">
      <alignment horizontal="left"/>
    </xf>
    <xf numFmtId="0" fontId="18" fillId="3" borderId="6"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7" xfId="0" applyFont="1" applyFill="1" applyBorder="1" applyAlignment="1">
      <alignment horizontal="center" vertical="center"/>
    </xf>
    <xf numFmtId="0" fontId="13" fillId="0" borderId="2" xfId="0" applyFont="1" applyBorder="1" applyAlignment="1">
      <alignment horizontal="left"/>
    </xf>
    <xf numFmtId="0" fontId="13" fillId="0" borderId="3" xfId="0" applyFont="1" applyBorder="1" applyAlignment="1">
      <alignment horizontal="left"/>
    </xf>
    <xf numFmtId="0" fontId="13" fillId="0" borderId="8" xfId="0" applyFont="1" applyBorder="1" applyAlignment="1">
      <alignment horizontal="left"/>
    </xf>
    <xf numFmtId="0" fontId="13" fillId="0" borderId="5" xfId="0" applyFont="1" applyBorder="1" applyAlignment="1">
      <alignment horizontal="left"/>
    </xf>
    <xf numFmtId="0" fontId="11" fillId="0" borderId="11" xfId="0" applyFont="1" applyBorder="1" applyAlignment="1">
      <alignment horizontal="left"/>
    </xf>
    <xf numFmtId="0" fontId="11" fillId="0" borderId="12" xfId="0" applyFont="1" applyBorder="1" applyAlignment="1">
      <alignment horizontal="left"/>
    </xf>
    <xf numFmtId="1" fontId="13" fillId="0" borderId="13" xfId="0" applyNumberFormat="1" applyFont="1" applyBorder="1" applyAlignment="1">
      <alignment horizontal="left"/>
    </xf>
    <xf numFmtId="1" fontId="13" fillId="0" borderId="14" xfId="0" applyNumberFormat="1"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6" fillId="3" borderId="26" xfId="0" applyFont="1" applyFill="1" applyBorder="1" applyAlignment="1">
      <alignment horizontal="center" vertical="center"/>
    </xf>
    <xf numFmtId="0" fontId="6" fillId="3" borderId="27" xfId="0" applyFont="1" applyFill="1" applyBorder="1" applyAlignment="1">
      <alignment horizontal="center" vertical="center"/>
    </xf>
    <xf numFmtId="0" fontId="6" fillId="3" borderId="28"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7" xfId="0" applyFont="1" applyFill="1" applyBorder="1" applyAlignment="1">
      <alignment horizontal="center" vertical="center"/>
    </xf>
    <xf numFmtId="0" fontId="11" fillId="0" borderId="17" xfId="0" applyFont="1" applyBorder="1" applyAlignment="1">
      <alignment horizontal="left"/>
    </xf>
    <xf numFmtId="0" fontId="11" fillId="0" borderId="18" xfId="0" applyFont="1" applyBorder="1" applyAlignment="1">
      <alignment horizontal="left"/>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5" xfId="0" applyFont="1" applyBorder="1" applyAlignment="1">
      <alignment horizontal="left" vertical="top" wrapText="1"/>
    </xf>
    <xf numFmtId="0" fontId="13" fillId="0" borderId="2" xfId="0" applyFont="1" applyBorder="1" applyAlignment="1">
      <alignment horizontal="left" wrapText="1"/>
    </xf>
    <xf numFmtId="0" fontId="13" fillId="0" borderId="3" xfId="0" applyFont="1" applyBorder="1" applyAlignment="1">
      <alignment horizontal="left" wrapText="1"/>
    </xf>
    <xf numFmtId="0" fontId="13" fillId="0" borderId="5" xfId="0" applyFont="1" applyBorder="1" applyAlignment="1">
      <alignment horizontal="left" wrapText="1"/>
    </xf>
    <xf numFmtId="0" fontId="13" fillId="0" borderId="13" xfId="0" applyFont="1" applyBorder="1" applyAlignment="1">
      <alignment horizontal="left"/>
    </xf>
    <xf numFmtId="0" fontId="13" fillId="0" borderId="16" xfId="0" applyFont="1" applyBorder="1" applyAlignment="1">
      <alignment horizontal="left"/>
    </xf>
    <xf numFmtId="0" fontId="13" fillId="0" borderId="19" xfId="0" applyFont="1" applyBorder="1" applyAlignment="1">
      <alignment horizontal="left"/>
    </xf>
    <xf numFmtId="0" fontId="13" fillId="0" borderId="21" xfId="0" applyFont="1" applyBorder="1" applyAlignment="1">
      <alignment horizontal="left"/>
    </xf>
    <xf numFmtId="0" fontId="13" fillId="0" borderId="20" xfId="0" applyFont="1" applyBorder="1" applyAlignment="1">
      <alignment horizontal="left"/>
    </xf>
    <xf numFmtId="14" fontId="13" fillId="0" borderId="13" xfId="0" applyNumberFormat="1" applyFont="1" applyBorder="1" applyAlignment="1">
      <alignment horizontal="left"/>
    </xf>
    <xf numFmtId="0" fontId="12" fillId="0" borderId="2" xfId="2" applyBorder="1" applyAlignment="1">
      <alignment horizontal="left"/>
    </xf>
    <xf numFmtId="0" fontId="14" fillId="0" borderId="2" xfId="2" applyFont="1" applyBorder="1" applyAlignment="1">
      <alignment horizontal="left"/>
    </xf>
    <xf numFmtId="0" fontId="17" fillId="0" borderId="2" xfId="2" applyFont="1" applyBorder="1" applyAlignment="1">
      <alignment horizontal="left"/>
    </xf>
    <xf numFmtId="0" fontId="16" fillId="0" borderId="3" xfId="0" applyFont="1" applyBorder="1" applyAlignment="1">
      <alignment horizontal="left"/>
    </xf>
    <xf numFmtId="0" fontId="16" fillId="0" borderId="5" xfId="0" applyFont="1" applyBorder="1" applyAlignment="1">
      <alignment horizontal="left"/>
    </xf>
    <xf numFmtId="0" fontId="3" fillId="4" borderId="1" xfId="0" applyFont="1" applyFill="1" applyBorder="1" applyAlignment="1">
      <alignment horizontal="left" vertical="center" wrapText="1"/>
    </xf>
    <xf numFmtId="14" fontId="19" fillId="0" borderId="1" xfId="0" applyNumberFormat="1" applyFont="1" applyBorder="1" applyAlignment="1">
      <alignment vertical="center"/>
    </xf>
    <xf numFmtId="0" fontId="3" fillId="0" borderId="1" xfId="0" applyFont="1" applyBorder="1" applyAlignment="1">
      <alignment horizontal="left" vertical="center" wrapText="1"/>
    </xf>
    <xf numFmtId="0" fontId="20" fillId="0" borderId="1" xfId="0" applyFont="1" applyBorder="1" applyAlignment="1">
      <alignment vertical="center" wrapText="1"/>
    </xf>
    <xf numFmtId="0" fontId="13" fillId="0" borderId="0" xfId="0" applyFont="1" applyBorder="1" applyAlignment="1">
      <alignment horizontal="left"/>
    </xf>
    <xf numFmtId="0" fontId="10" fillId="2" borderId="4"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9" fillId="0" borderId="4" xfId="0" applyFont="1" applyBorder="1" applyAlignment="1">
      <alignment vertical="center"/>
    </xf>
    <xf numFmtId="0" fontId="3" fillId="0" borderId="29" xfId="0" applyFont="1" applyBorder="1" applyAlignment="1">
      <alignment horizontal="left" vertical="center" wrapText="1"/>
    </xf>
    <xf numFmtId="0" fontId="19" fillId="4" borderId="4" xfId="0" applyFont="1" applyFill="1" applyBorder="1" applyAlignment="1">
      <alignment vertical="center"/>
    </xf>
    <xf numFmtId="0" fontId="3" fillId="4" borderId="29" xfId="0" applyFont="1" applyFill="1" applyBorder="1" applyAlignment="1">
      <alignment horizontal="left" vertical="center" wrapText="1"/>
    </xf>
    <xf numFmtId="0" fontId="19" fillId="4" borderId="30" xfId="0" applyFont="1" applyFill="1" applyBorder="1" applyAlignment="1">
      <alignment vertical="center"/>
    </xf>
    <xf numFmtId="14" fontId="19" fillId="4" borderId="31" xfId="0" applyNumberFormat="1" applyFont="1" applyFill="1" applyBorder="1" applyAlignment="1">
      <alignment vertical="center"/>
    </xf>
    <xf numFmtId="0" fontId="20" fillId="4" borderId="31" xfId="0" applyFont="1" applyFill="1" applyBorder="1" applyAlignment="1">
      <alignment vertical="center" wrapText="1"/>
    </xf>
    <xf numFmtId="0" fontId="19" fillId="4" borderId="31" xfId="0" applyFont="1" applyFill="1" applyBorder="1" applyAlignment="1">
      <alignment vertical="center" wrapText="1"/>
    </xf>
    <xf numFmtId="0" fontId="3" fillId="4" borderId="31" xfId="0" applyFont="1" applyFill="1" applyBorder="1" applyAlignment="1">
      <alignment vertical="center"/>
    </xf>
    <xf numFmtId="0" fontId="3" fillId="4" borderId="31" xfId="0" applyFont="1" applyFill="1" applyBorder="1" applyAlignment="1">
      <alignment horizontal="left" vertical="center" wrapText="1"/>
    </xf>
    <xf numFmtId="0" fontId="3" fillId="4" borderId="32" xfId="0" applyFont="1" applyFill="1" applyBorder="1" applyAlignment="1">
      <alignment horizontal="left"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0F4A84"/>
      <color rgb="FF6898FC"/>
      <color rgb="FFDCEAFB"/>
      <color rgb="FF0D43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file:////var/folders/nk/ch2c24jn5fd1rzm1tjmgzqlc0000gn/T/com.microsoft.Word/WebArchiveCopyPasteTempFiles/gEFHgfvYOWQAAAABJRU5ErkJgg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355600</xdr:colOff>
      <xdr:row>0</xdr:row>
      <xdr:rowOff>723900</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xdr:from>
      <xdr:col>0</xdr:col>
      <xdr:colOff>229259</xdr:colOff>
      <xdr:row>0</xdr:row>
      <xdr:rowOff>192975</xdr:rowOff>
    </xdr:from>
    <xdr:to>
      <xdr:col>2</xdr:col>
      <xdr:colOff>478312</xdr:colOff>
      <xdr:row>0</xdr:row>
      <xdr:rowOff>660389</xdr:rowOff>
    </xdr:to>
    <xdr:pic>
      <xdr:nvPicPr>
        <xdr:cNvPr id="4" name="Imagen 1" descr="Presentación de PowerPoint">
          <a:extLst>
            <a:ext uri="{FF2B5EF4-FFF2-40B4-BE49-F238E27FC236}">
              <a16:creationId xmlns:a16="http://schemas.microsoft.com/office/drawing/2014/main" id="{B2B32902-C28B-F046-9B1D-0991EF108AE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29259" y="192975"/>
          <a:ext cx="2393209" cy="467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minciencias.gov.co/sala_de_prensa/participacion-ciudadana-proyecto-decreto-por-el-cual-se-reglamenta-la-ley-1838-2017" TargetMode="External"/><Relationship Id="rId2" Type="http://schemas.openxmlformats.org/officeDocument/2006/relationships/hyperlink" Target="https://minciencias.gov.co/" TargetMode="External"/><Relationship Id="rId1" Type="http://schemas.openxmlformats.org/officeDocument/2006/relationships/hyperlink" Target="https://minciencias.gov.co/sala_de_prensa/participacion-ciudadana-proyecto-decreto-por-el-cual-se-reglamenta-la-ley-1838-2017"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36"/>
  <sheetViews>
    <sheetView tabSelected="1" view="pageBreakPreview" zoomScale="90" zoomScaleNormal="154" zoomScaleSheetLayoutView="90" zoomScalePageLayoutView="154" workbookViewId="0">
      <selection activeCell="H3" sqref="H3"/>
    </sheetView>
  </sheetViews>
  <sheetFormatPr baseColWidth="10" defaultColWidth="10.83203125" defaultRowHeight="16" x14ac:dyDescent="0.2"/>
  <cols>
    <col min="1" max="1" width="5.83203125" style="1" customWidth="1"/>
    <col min="2" max="2" width="11" style="1" customWidth="1"/>
    <col min="3" max="3" width="26.83203125" style="1" customWidth="1"/>
    <col min="4" max="4" width="62.33203125" style="6" customWidth="1"/>
    <col min="5" max="5" width="14" style="6" customWidth="1"/>
    <col min="6" max="6" width="67.33203125" style="9" customWidth="1"/>
    <col min="7" max="7" width="64.83203125" style="1" hidden="1" customWidth="1"/>
    <col min="8" max="16384" width="10.83203125" style="1"/>
  </cols>
  <sheetData>
    <row r="1" spans="1:7" ht="96" customHeight="1" thickBot="1" x14ac:dyDescent="0.25">
      <c r="A1" s="35" t="s">
        <v>31</v>
      </c>
      <c r="B1" s="36"/>
      <c r="C1" s="36"/>
      <c r="D1" s="36"/>
      <c r="E1" s="36"/>
      <c r="F1" s="37"/>
      <c r="G1" s="38"/>
    </row>
    <row r="2" spans="1:7" ht="22" customHeight="1" x14ac:dyDescent="0.2">
      <c r="A2" s="39" t="s">
        <v>2</v>
      </c>
      <c r="B2" s="40"/>
      <c r="C2" s="40"/>
      <c r="D2" s="40"/>
      <c r="E2" s="40"/>
      <c r="F2" s="40"/>
      <c r="G2" s="41"/>
    </row>
    <row r="3" spans="1:7" x14ac:dyDescent="0.2">
      <c r="A3" s="45" t="s">
        <v>0</v>
      </c>
      <c r="B3" s="46"/>
      <c r="C3" s="46"/>
      <c r="D3" s="55" t="s">
        <v>32</v>
      </c>
      <c r="E3" s="56"/>
      <c r="F3" s="56"/>
      <c r="G3" s="57"/>
    </row>
    <row r="4" spans="1:7" x14ac:dyDescent="0.2">
      <c r="A4" s="19" t="s">
        <v>1</v>
      </c>
      <c r="B4" s="20"/>
      <c r="C4" s="20"/>
      <c r="D4" s="27" t="s">
        <v>33</v>
      </c>
      <c r="E4" s="28"/>
      <c r="F4" s="28"/>
      <c r="G4" s="30"/>
    </row>
    <row r="5" spans="1:7" x14ac:dyDescent="0.2">
      <c r="A5" s="19" t="s">
        <v>10</v>
      </c>
      <c r="B5" s="20"/>
      <c r="C5" s="20"/>
      <c r="D5" s="47" t="s">
        <v>34</v>
      </c>
      <c r="E5" s="48"/>
      <c r="F5" s="48"/>
      <c r="G5" s="49"/>
    </row>
    <row r="6" spans="1:7" ht="32" customHeight="1" x14ac:dyDescent="0.2">
      <c r="A6" s="19" t="s">
        <v>11</v>
      </c>
      <c r="B6" s="20"/>
      <c r="C6" s="20"/>
      <c r="D6" s="50" t="s">
        <v>35</v>
      </c>
      <c r="E6" s="51"/>
      <c r="F6" s="51"/>
      <c r="G6" s="52"/>
    </row>
    <row r="7" spans="1:7" x14ac:dyDescent="0.2">
      <c r="A7" s="31" t="s">
        <v>3</v>
      </c>
      <c r="B7" s="32"/>
      <c r="C7" s="32"/>
      <c r="D7" s="53" t="s">
        <v>63</v>
      </c>
      <c r="E7" s="29"/>
      <c r="F7" s="29"/>
      <c r="G7" s="54"/>
    </row>
    <row r="8" spans="1:7" ht="22" customHeight="1" x14ac:dyDescent="0.2">
      <c r="A8" s="42" t="s">
        <v>4</v>
      </c>
      <c r="B8" s="43"/>
      <c r="C8" s="43"/>
      <c r="D8" s="43"/>
      <c r="E8" s="43"/>
      <c r="F8" s="43"/>
      <c r="G8" s="44"/>
    </row>
    <row r="9" spans="1:7" x14ac:dyDescent="0.2">
      <c r="A9" s="45" t="s">
        <v>12</v>
      </c>
      <c r="B9" s="46"/>
      <c r="C9" s="46"/>
      <c r="D9" s="55" t="s">
        <v>36</v>
      </c>
      <c r="E9" s="56"/>
      <c r="F9" s="56"/>
      <c r="G9" s="57"/>
    </row>
    <row r="10" spans="1:7" x14ac:dyDescent="0.2">
      <c r="A10" s="19" t="s">
        <v>5</v>
      </c>
      <c r="B10" s="20"/>
      <c r="C10" s="20"/>
      <c r="D10" s="58">
        <v>44693</v>
      </c>
      <c r="E10" s="29"/>
      <c r="F10" s="29"/>
      <c r="G10" s="54"/>
    </row>
    <row r="11" spans="1:7" x14ac:dyDescent="0.2">
      <c r="A11" s="19" t="s">
        <v>6</v>
      </c>
      <c r="B11" s="20"/>
      <c r="C11" s="20"/>
      <c r="D11" s="58">
        <v>44708</v>
      </c>
      <c r="E11" s="29"/>
      <c r="F11" s="29"/>
      <c r="G11" s="54"/>
    </row>
    <row r="12" spans="1:7" x14ac:dyDescent="0.2">
      <c r="A12" s="19" t="s">
        <v>24</v>
      </c>
      <c r="B12" s="20"/>
      <c r="C12" s="20"/>
      <c r="D12" s="59" t="s">
        <v>38</v>
      </c>
      <c r="E12" s="28"/>
      <c r="F12" s="28"/>
      <c r="G12" s="30"/>
    </row>
    <row r="13" spans="1:7" x14ac:dyDescent="0.2">
      <c r="A13" s="19" t="s">
        <v>7</v>
      </c>
      <c r="B13" s="20"/>
      <c r="C13" s="20"/>
      <c r="D13" s="60" t="s">
        <v>37</v>
      </c>
      <c r="E13" s="28"/>
      <c r="F13" s="28"/>
      <c r="G13" s="30"/>
    </row>
    <row r="14" spans="1:7" x14ac:dyDescent="0.2">
      <c r="A14" s="31" t="s">
        <v>8</v>
      </c>
      <c r="B14" s="32"/>
      <c r="C14" s="32"/>
      <c r="D14" s="61" t="s">
        <v>38</v>
      </c>
      <c r="E14" s="62"/>
      <c r="F14" s="62"/>
      <c r="G14" s="63"/>
    </row>
    <row r="15" spans="1:7" ht="22" customHeight="1" x14ac:dyDescent="0.2">
      <c r="A15" s="42" t="s">
        <v>9</v>
      </c>
      <c r="B15" s="43"/>
      <c r="C15" s="43"/>
      <c r="D15" s="43"/>
      <c r="E15" s="43"/>
      <c r="F15" s="43"/>
      <c r="G15" s="44"/>
    </row>
    <row r="16" spans="1:7" x14ac:dyDescent="0.2">
      <c r="A16" s="45" t="s">
        <v>15</v>
      </c>
      <c r="B16" s="46"/>
      <c r="C16" s="46"/>
      <c r="D16" s="55">
        <v>2</v>
      </c>
      <c r="E16" s="56"/>
      <c r="F16" s="68"/>
      <c r="G16" s="57"/>
    </row>
    <row r="17" spans="1:7" x14ac:dyDescent="0.2">
      <c r="A17" s="19" t="s">
        <v>14</v>
      </c>
      <c r="B17" s="20"/>
      <c r="C17" s="20"/>
      <c r="D17" s="27">
        <v>12</v>
      </c>
      <c r="E17" s="28"/>
      <c r="F17" s="29"/>
      <c r="G17" s="30"/>
    </row>
    <row r="18" spans="1:7" x14ac:dyDescent="0.2">
      <c r="A18" s="19" t="s">
        <v>23</v>
      </c>
      <c r="B18" s="20"/>
      <c r="C18" s="20"/>
      <c r="D18" s="22">
        <v>0</v>
      </c>
      <c r="E18" s="23"/>
      <c r="F18" s="7" t="s">
        <v>16</v>
      </c>
      <c r="G18" s="2">
        <f>IFERROR(D18/D17,"")</f>
        <v>0</v>
      </c>
    </row>
    <row r="19" spans="1:7" x14ac:dyDescent="0.2">
      <c r="A19" s="19" t="s">
        <v>20</v>
      </c>
      <c r="B19" s="20"/>
      <c r="C19" s="20"/>
      <c r="D19" s="22">
        <v>12</v>
      </c>
      <c r="E19" s="23"/>
      <c r="F19" s="7" t="s">
        <v>16</v>
      </c>
      <c r="G19" s="4" t="str">
        <f>IFERROR(D19/D18,"")</f>
        <v/>
      </c>
    </row>
    <row r="20" spans="1:7" x14ac:dyDescent="0.2">
      <c r="A20" s="19" t="s">
        <v>17</v>
      </c>
      <c r="B20" s="20"/>
      <c r="C20" s="20"/>
      <c r="D20" s="27">
        <v>16</v>
      </c>
      <c r="E20" s="28"/>
      <c r="F20" s="29"/>
      <c r="G20" s="30"/>
    </row>
    <row r="21" spans="1:7" x14ac:dyDescent="0.2">
      <c r="A21" s="19" t="s">
        <v>18</v>
      </c>
      <c r="B21" s="20"/>
      <c r="C21" s="20"/>
      <c r="D21" s="22">
        <v>6</v>
      </c>
      <c r="E21" s="23"/>
      <c r="F21" s="7" t="s">
        <v>16</v>
      </c>
      <c r="G21" s="2">
        <f>IFERROR(D21/D20,"")</f>
        <v>0.375</v>
      </c>
    </row>
    <row r="22" spans="1:7" x14ac:dyDescent="0.2">
      <c r="A22" s="31" t="s">
        <v>19</v>
      </c>
      <c r="B22" s="32"/>
      <c r="C22" s="32"/>
      <c r="D22" s="33">
        <v>0</v>
      </c>
      <c r="E22" s="34"/>
      <c r="F22" s="8" t="s">
        <v>16</v>
      </c>
      <c r="G22" s="3">
        <f>IFERROR(D22/D21,"")</f>
        <v>0</v>
      </c>
    </row>
    <row r="23" spans="1:7" ht="21" customHeight="1" x14ac:dyDescent="0.2">
      <c r="A23" s="24" t="s">
        <v>13</v>
      </c>
      <c r="B23" s="25"/>
      <c r="C23" s="25"/>
      <c r="D23" s="25"/>
      <c r="E23" s="25"/>
      <c r="F23" s="25"/>
      <c r="G23" s="26"/>
    </row>
    <row r="24" spans="1:7" ht="33" customHeight="1" x14ac:dyDescent="0.2">
      <c r="A24" s="69" t="s">
        <v>25</v>
      </c>
      <c r="B24" s="11" t="s">
        <v>26</v>
      </c>
      <c r="C24" s="11" t="s">
        <v>27</v>
      </c>
      <c r="D24" s="11" t="s">
        <v>28</v>
      </c>
      <c r="E24" s="11" t="s">
        <v>29</v>
      </c>
      <c r="F24" s="21" t="s">
        <v>30</v>
      </c>
      <c r="G24" s="70"/>
    </row>
    <row r="25" spans="1:7" ht="73" customHeight="1" x14ac:dyDescent="0.2">
      <c r="A25" s="71">
        <v>1</v>
      </c>
      <c r="B25" s="65">
        <v>44707</v>
      </c>
      <c r="C25" s="18" t="s">
        <v>39</v>
      </c>
      <c r="D25" s="12" t="s">
        <v>40</v>
      </c>
      <c r="E25" s="13" t="s">
        <v>21</v>
      </c>
      <c r="F25" s="66" t="s">
        <v>54</v>
      </c>
      <c r="G25" s="72"/>
    </row>
    <row r="26" spans="1:7" ht="83.25" customHeight="1" x14ac:dyDescent="0.2">
      <c r="A26" s="71">
        <v>2</v>
      </c>
      <c r="B26" s="65">
        <v>44707</v>
      </c>
      <c r="C26" s="18" t="s">
        <v>39</v>
      </c>
      <c r="D26" s="12" t="s">
        <v>41</v>
      </c>
      <c r="E26" s="13" t="s">
        <v>21</v>
      </c>
      <c r="F26" s="66" t="s">
        <v>49</v>
      </c>
      <c r="G26" s="72"/>
    </row>
    <row r="27" spans="1:7" ht="187" customHeight="1" x14ac:dyDescent="0.2">
      <c r="A27" s="71">
        <v>3</v>
      </c>
      <c r="B27" s="65">
        <v>44707</v>
      </c>
      <c r="C27" s="18" t="s">
        <v>39</v>
      </c>
      <c r="D27" s="12" t="s">
        <v>42</v>
      </c>
      <c r="E27" s="13" t="s">
        <v>21</v>
      </c>
      <c r="F27" s="66" t="s">
        <v>57</v>
      </c>
      <c r="G27" s="72"/>
    </row>
    <row r="28" spans="1:7" ht="174" customHeight="1" x14ac:dyDescent="0.2">
      <c r="A28" s="71">
        <v>4</v>
      </c>
      <c r="B28" s="65">
        <v>44707</v>
      </c>
      <c r="C28" s="67" t="s">
        <v>45</v>
      </c>
      <c r="D28" s="12" t="s">
        <v>43</v>
      </c>
      <c r="E28" s="13" t="s">
        <v>21</v>
      </c>
      <c r="F28" s="66" t="s">
        <v>58</v>
      </c>
      <c r="G28" s="72"/>
    </row>
    <row r="29" spans="1:7" s="5" customFormat="1" ht="259" customHeight="1" x14ac:dyDescent="0.2">
      <c r="A29" s="73">
        <v>5</v>
      </c>
      <c r="B29" s="14">
        <v>44707</v>
      </c>
      <c r="C29" s="15" t="s">
        <v>45</v>
      </c>
      <c r="D29" s="16" t="s">
        <v>44</v>
      </c>
      <c r="E29" s="17" t="s">
        <v>21</v>
      </c>
      <c r="F29" s="64" t="s">
        <v>62</v>
      </c>
      <c r="G29" s="74"/>
    </row>
    <row r="30" spans="1:7" ht="110" customHeight="1" x14ac:dyDescent="0.2">
      <c r="A30" s="71">
        <v>6</v>
      </c>
      <c r="B30" s="65">
        <v>44707</v>
      </c>
      <c r="C30" s="67" t="s">
        <v>45</v>
      </c>
      <c r="D30" s="12" t="s">
        <v>46</v>
      </c>
      <c r="E30" s="13" t="s">
        <v>21</v>
      </c>
      <c r="F30" s="66" t="s">
        <v>59</v>
      </c>
      <c r="G30" s="72"/>
    </row>
    <row r="31" spans="1:7" ht="120" customHeight="1" x14ac:dyDescent="0.2">
      <c r="A31" s="71">
        <v>7</v>
      </c>
      <c r="B31" s="65">
        <v>44707</v>
      </c>
      <c r="C31" s="67" t="s">
        <v>45</v>
      </c>
      <c r="D31" s="12" t="s">
        <v>47</v>
      </c>
      <c r="E31" s="13" t="s">
        <v>21</v>
      </c>
      <c r="F31" s="66" t="s">
        <v>60</v>
      </c>
      <c r="G31" s="72"/>
    </row>
    <row r="32" spans="1:7" ht="86.25" customHeight="1" x14ac:dyDescent="0.2">
      <c r="A32" s="71">
        <v>8</v>
      </c>
      <c r="B32" s="65">
        <v>44707</v>
      </c>
      <c r="C32" s="67" t="s">
        <v>45</v>
      </c>
      <c r="D32" s="12" t="s">
        <v>48</v>
      </c>
      <c r="E32" s="13" t="s">
        <v>21</v>
      </c>
      <c r="F32" s="66" t="s">
        <v>49</v>
      </c>
      <c r="G32" s="72"/>
    </row>
    <row r="33" spans="1:7" ht="97" customHeight="1" x14ac:dyDescent="0.2">
      <c r="A33" s="71">
        <v>9</v>
      </c>
      <c r="B33" s="65">
        <v>44707</v>
      </c>
      <c r="C33" s="67" t="s">
        <v>45</v>
      </c>
      <c r="D33" s="18" t="s">
        <v>50</v>
      </c>
      <c r="E33" s="17" t="s">
        <v>21</v>
      </c>
      <c r="F33" s="66" t="s">
        <v>49</v>
      </c>
      <c r="G33" s="72"/>
    </row>
    <row r="34" spans="1:7" ht="263" customHeight="1" x14ac:dyDescent="0.2">
      <c r="A34" s="71">
        <v>10</v>
      </c>
      <c r="B34" s="65">
        <v>44707</v>
      </c>
      <c r="C34" s="67" t="s">
        <v>45</v>
      </c>
      <c r="D34" s="18" t="s">
        <v>51</v>
      </c>
      <c r="E34" s="17" t="s">
        <v>21</v>
      </c>
      <c r="F34" s="66" t="s">
        <v>56</v>
      </c>
      <c r="G34" s="72"/>
    </row>
    <row r="35" spans="1:7" ht="179" customHeight="1" x14ac:dyDescent="0.2">
      <c r="A35" s="71">
        <v>11</v>
      </c>
      <c r="B35" s="65">
        <v>44707</v>
      </c>
      <c r="C35" s="67" t="s">
        <v>45</v>
      </c>
      <c r="D35" s="18" t="s">
        <v>52</v>
      </c>
      <c r="E35" s="17" t="s">
        <v>21</v>
      </c>
      <c r="F35" s="66" t="s">
        <v>55</v>
      </c>
      <c r="G35" s="72"/>
    </row>
    <row r="36" spans="1:7" s="10" customFormat="1" ht="119" customHeight="1" thickBot="1" x14ac:dyDescent="0.25">
      <c r="A36" s="75">
        <v>12</v>
      </c>
      <c r="B36" s="76">
        <v>44707</v>
      </c>
      <c r="C36" s="77" t="s">
        <v>45</v>
      </c>
      <c r="D36" s="78" t="s">
        <v>53</v>
      </c>
      <c r="E36" s="79" t="s">
        <v>21</v>
      </c>
      <c r="F36" s="80" t="s">
        <v>61</v>
      </c>
      <c r="G36" s="81"/>
    </row>
  </sheetData>
  <mergeCells count="54">
    <mergeCell ref="F36:G36"/>
    <mergeCell ref="F26:G26"/>
    <mergeCell ref="F28:G28"/>
    <mergeCell ref="F29:G29"/>
    <mergeCell ref="F30:G30"/>
    <mergeCell ref="F31:G31"/>
    <mergeCell ref="F32:G32"/>
    <mergeCell ref="F33:G33"/>
    <mergeCell ref="F34:G34"/>
    <mergeCell ref="F35:G35"/>
    <mergeCell ref="F27:G27"/>
    <mergeCell ref="D9:G9"/>
    <mergeCell ref="A9:C9"/>
    <mergeCell ref="A13:C13"/>
    <mergeCell ref="A14:C14"/>
    <mergeCell ref="D17:G17"/>
    <mergeCell ref="D11:G11"/>
    <mergeCell ref="D12:G12"/>
    <mergeCell ref="D13:G13"/>
    <mergeCell ref="A10:C10"/>
    <mergeCell ref="A11:C11"/>
    <mergeCell ref="A12:C12"/>
    <mergeCell ref="D10:G10"/>
    <mergeCell ref="D14:G14"/>
    <mergeCell ref="D16:G16"/>
    <mergeCell ref="A15:G15"/>
    <mergeCell ref="A16:C16"/>
    <mergeCell ref="A1:G1"/>
    <mergeCell ref="A2:G2"/>
    <mergeCell ref="A8:G8"/>
    <mergeCell ref="A3:C3"/>
    <mergeCell ref="A4:C4"/>
    <mergeCell ref="A5:C5"/>
    <mergeCell ref="A6:C6"/>
    <mergeCell ref="A7:C7"/>
    <mergeCell ref="D5:G5"/>
    <mergeCell ref="D6:G6"/>
    <mergeCell ref="D7:G7"/>
    <mergeCell ref="D3:G3"/>
    <mergeCell ref="D4:G4"/>
    <mergeCell ref="A17:C17"/>
    <mergeCell ref="A18:C18"/>
    <mergeCell ref="A19:C19"/>
    <mergeCell ref="A20:C20"/>
    <mergeCell ref="F25:G25"/>
    <mergeCell ref="F24:G24"/>
    <mergeCell ref="D18:E18"/>
    <mergeCell ref="D19:E19"/>
    <mergeCell ref="A23:G23"/>
    <mergeCell ref="D20:G20"/>
    <mergeCell ref="A21:C21"/>
    <mergeCell ref="D21:E21"/>
    <mergeCell ref="A22:C22"/>
    <mergeCell ref="D22:E22"/>
  </mergeCells>
  <phoneticPr fontId="7" type="noConversion"/>
  <dataValidations count="28">
    <dataValidation allowBlank="1" showInputMessage="1" showErrorMessage="1" promptTitle="Nombre de la entidad " prompt="Diligencie el nombre de la entidad " sqref="A3:C3" xr:uid="{00000000-0002-0000-0000-000000000000}"/>
    <dataValidation allowBlank="1" showInputMessage="1" showErrorMessage="1" prompt="Recuerde que este informe al igual que los demás documentos soporte deben estar en la página web de la entidad, sección indicada por el Decreto 1081 de 2015." sqref="A1:G1" xr:uid="{00000000-0002-0000-0000-000001000000}"/>
    <dataValidation allowBlank="1" showInputMessage="1" showErrorMessage="1" prompt="Diligencie en este campo el nombre de la entidad." sqref="D3:G3" xr:uid="{D8B47EC4-FBF3-44A0-B09B-F8DD8ED6E69F}"/>
    <dataValidation allowBlank="1" showInputMessage="1" showErrorMessage="1" prompt="Diligencie en este campo el nombre del servidor público designado como responsable al interior de la entidad del proyecto de regulación en curso." sqref="D4:G4" xr:uid="{AC3440D0-173D-4D6A-B8F4-2D62A7E10A1B}"/>
    <dataValidation allowBlank="1" showInputMessage="1" showErrorMessage="1" prompt="Diligencie en este campo el nombre del proyecto de regulación que se encuentra en curso._x000a_" sqref="D5:G5" xr:uid="{89F7BB48-294F-4FFF-92DC-609F8090F8EE}"/>
    <dataValidation allowBlank="1" showInputMessage="1" showErrorMessage="1" prompt="Diligencie en este campo el nombre el objeto que se esta regulando a través del proyecto en curso." sqref="D6:G6" xr:uid="{52FED085-29F3-4E33-B079-E23F0720716D}"/>
    <dataValidation allowBlank="1" showInputMessage="1" showErrorMessage="1" prompt="Escriba la fecha de publicación de este instrumento en el siguiente formato: dd/mm/aaaa." sqref="D7:G7" xr:uid="{B52BD415-7B5E-4AB9-B027-5EC5385F6F16}"/>
    <dataValidation allowBlank="1" showInputMessage="1" showErrorMessage="1" prompt="Señale el número total de días en consulta del proyecto de regulación (incluyendo adiciones o prórrogas). " sqref="D9:G9" xr:uid="{9E7E671C-EBED-4113-A7B0-84E0B5531DF8}"/>
    <dataValidation allowBlank="1" showInputMessage="1" showErrorMessage="1" prompt="Escriba la fecha de inicio de la consulta en el siguiente formato: dd/mm/aaaa." sqref="D10:G10" xr:uid="{59D0D229-3E24-4D28-A18C-CEB48875B1DB}"/>
    <dataValidation allowBlank="1" showInputMessage="1" showErrorMessage="1" prompt="Escriba la fecha de finalización de la consulta, incluyendo las adiciones y prórrogas, en el siguiente formato: dd/mm/aaaa." sqref="D11:G11" xr:uid="{8CFA61EC-2BB0-4ED6-8325-DEFD35436FE8}"/>
    <dataValidation allowBlank="1" showInputMessage="1" showErrorMessage="1" prompt="Incluya en este campo el enlace donde estuvo en consulta el proyecto de regulación." sqref="D12:G12 D14:G14" xr:uid="{BD69C470-93B7-4D56-A0E9-8B23373E4373}"/>
    <dataValidation allowBlank="1" showInputMessage="1" showErrorMessage="1" prompt="Señale los canales o medios en los que divulgó el proyecto de regulación." sqref="D13:G13" xr:uid="{252D6A99-5778-4861-88E8-3D5667215D1C}"/>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16:G16" xr:uid="{9193B250-0D45-4E35-BA82-234AB6E3244C}"/>
    <dataValidation allowBlank="1" showInputMessage="1" showErrorMessage="1" prompt="Señale el número total de comentarios recibidos, tenga en cuenta que este valor debe ser la suma de las dos casillas siguientes. " sqref="D17:G17" xr:uid="{2A83C871-22F9-4DF2-B569-4B145564836A}"/>
    <dataValidation allowBlank="1" showInputMessage="1" showErrorMessage="1" prompt="Indique cuantos comentarios se acogieron del total de comentarios recibidos." sqref="D18:E18" xr:uid="{DA501892-037B-45AE-A0D7-9B9D42A59DA9}"/>
    <dataValidation allowBlank="1" showInputMessage="1" showErrorMessage="1" prompt="Indique cuantos comentarios no se aceptaron del total de comentarios recibidos." sqref="D19:E19" xr:uid="{A4A9B3BC-81E5-41A2-BED6-76E07EC01DE0}"/>
    <dataValidation allowBlank="1" showInputMessage="1" showErrorMessage="1" prompt="Cálculo automático. " sqref="G18 G21" xr:uid="{DE5C8624-194C-49E2-BCB8-A797AC21D050}"/>
    <dataValidation allowBlank="1" showInputMessage="1" showErrorMessage="1" prompt="Cálculo automático." sqref="G22" xr:uid="{5CF76DB9-7CF4-461F-AA33-9FB36290B53B}"/>
    <dataValidation allowBlank="1" showInputMessage="1" showErrorMessage="1" prompt="Señale el número total de artículos del proyecto de regulación en curso._x000a_" sqref="D20:G20" xr:uid="{3D478D0A-074B-421A-9945-4A2E3FF18DA4}"/>
    <dataValidation allowBlank="1" showInputMessage="1" showErrorMessage="1" prompt="Indique del total de artículos del proyecto, cuantos de éstos recibieron comentarios." sqref="D21:E21" xr:uid="{A6ACD300-CD50-412B-9B1D-61D8402F4F99}"/>
    <dataValidation allowBlank="1" showInputMessage="1" showErrorMessage="1" prompt="Indique del total de artículos del proyecto que recibieron comentarios, cuantos de éstos fueron modificados a partir de los mismos." sqref="D22:E22" xr:uid="{EF93437A-EAE1-40DB-974A-4BBC37FB2F7E}"/>
    <dataValidation allowBlank="1" showInputMessage="1" showErrorMessage="1" prompt="Identificación consecutiva de observaciones." sqref="A24" xr:uid="{00000000-0002-0000-0000-000016000000}"/>
    <dataValidation allowBlank="1" showInputMessage="1" showErrorMessage="1" prompt="Escriba la fecha de recepción de la observación en el siguiente formato: dd/mm/aaaa." sqref="B24" xr:uid="{00000000-0002-0000-0000-000017000000}"/>
    <dataValidation allowBlank="1" showInputMessage="1" showErrorMessage="1" prompt="Registre el nombre de la persona natural o jurídica que envió la observación." sqref="C24" xr:uid="{00000000-0002-0000-0000-000018000000}"/>
    <dataValidation allowBlank="1" showInputMessage="1" showErrorMessage="1" prompt="Registre la observación enviada por la persona natural o jurídica." sqref="D24" xr:uid="{00000000-0002-0000-0000-000019000000}"/>
    <dataValidation allowBlank="1" showInputMessage="1" showErrorMessage="1" prompt="Señale de la lista desplegable, la acción adelantada por la entidad con la observación recibida." sqref="E24"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4:G24" xr:uid="{00000000-0002-0000-0000-00001B000000}"/>
    <dataValidation allowBlank="1" showInputMessage="1" showErrorMessage="1" prompt="Cálculo automático" sqref="G19" xr:uid="{18BC108C-6E90-473C-A4C6-1AA66EF76A06}"/>
  </dataValidations>
  <hyperlinks>
    <hyperlink ref="D12" r:id="rId1" xr:uid="{587BCF4F-0A7C-44EF-B859-A9BD1FA5F5A2}"/>
    <hyperlink ref="D13" r:id="rId2" xr:uid="{2D3D7E1E-80C8-4F02-B860-34A79FFEF572}"/>
    <hyperlink ref="D14" r:id="rId3" xr:uid="{A5C1B303-E35D-4752-A285-59EAEBAA1F59}"/>
  </hyperlinks>
  <pageMargins left="1.1811023622047245" right="0.39370078740157483" top="0.55118110236220474" bottom="0.55118110236220474" header="0.31496062992125984" footer="0.31496062992125984"/>
  <pageSetup paperSize="5" scale="60" orientation="landscape" r:id="rId4"/>
  <rowBreaks count="2" manualBreakCount="2">
    <brk id="22" max="16383" man="1"/>
    <brk id="32" max="16383" man="1"/>
  </rowBreaks>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E25:E36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6" x14ac:dyDescent="0.2"/>
  <sheetData>
    <row r="1" spans="1:1" x14ac:dyDescent="0.2">
      <c r="A1" t="s">
        <v>21</v>
      </c>
    </row>
    <row r="2" spans="1:1" x14ac:dyDescent="0.2">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Informe'!_1fob9te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2022-06-14T15:38:16Z</cp:lastPrinted>
  <dcterms:created xsi:type="dcterms:W3CDTF">2020-09-21T19:13:53Z</dcterms:created>
  <dcterms:modified xsi:type="dcterms:W3CDTF">2022-06-14T16:25:28Z</dcterms:modified>
</cp:coreProperties>
</file>