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defaultThemeVersion="124226"/>
  <mc:AlternateContent xmlns:mc="http://schemas.openxmlformats.org/markup-compatibility/2006">
    <mc:Choice Requires="x15">
      <x15ac:absPath xmlns:x15ac="http://schemas.microsoft.com/office/spreadsheetml/2010/11/ac" url="/Users/paolarodriguez/Documents/Seguimiento plan de mejoramiento/"/>
    </mc:Choice>
  </mc:AlternateContent>
  <xr:revisionPtr revIDLastSave="0" documentId="13_ncr:1_{7ACF6BA4-6576-FA4A-8B65-B3D64504F527}" xr6:coauthVersionLast="45" xr6:coauthVersionMax="45" xr10:uidLastSave="{00000000-0000-0000-0000-000000000000}"/>
  <bookViews>
    <workbookView xWindow="0" yWindow="460" windowWidth="28800" windowHeight="17540" xr2:uid="{00000000-000D-0000-FFFF-FFFF00000000}"/>
  </bookViews>
  <sheets>
    <sheet name="PM" sheetId="1" r:id="rId1"/>
  </sheets>
  <definedNames>
    <definedName name="_xlnm._FilterDatabase" localSheetId="0" hidden="1">PM!$A$7:$N$15</definedName>
    <definedName name="_xlnm.Print_Area" localSheetId="0">PM!$A$1:$N$19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Liliana Neira Roa</author>
    <author>Mahalia Nathalie Garcia Villa</author>
  </authors>
  <commentList>
    <comment ref="H8" authorId="0" shapeId="0" xr:uid="{00000000-0006-0000-0000-000001000000}">
      <text>
        <r>
          <rPr>
            <b/>
            <sz val="9"/>
            <color indexed="81"/>
            <rFont val="Tahoma"/>
            <family val="2"/>
          </rPr>
          <t xml:space="preserve">Ejemplos: </t>
        </r>
        <r>
          <rPr>
            <sz val="9"/>
            <color indexed="81"/>
            <rFont val="Tahoma"/>
            <family val="2"/>
          </rPr>
          <t xml:space="preserve">
- Actas de Reunión
- Indicadores
- Base de datos
- Acto Administrativo
- Expedientes revisados
- Procedimiento 
- Instructivo, Guía, Manual u otro documento actualizado, publicado, divulgado, otros, etc.</t>
        </r>
      </text>
    </comment>
    <comment ref="I8" authorId="0" shapeId="0" xr:uid="{00000000-0006-0000-0000-000002000000}">
      <text>
        <r>
          <rPr>
            <sz val="9"/>
            <color indexed="81"/>
            <rFont val="Tahoma"/>
            <family val="2"/>
          </rPr>
          <t xml:space="preserve">Numero o porcentaje de acuerdo a la unidad de medida propuesta:
</t>
        </r>
        <r>
          <rPr>
            <b/>
            <sz val="9"/>
            <color indexed="81"/>
            <rFont val="Tahoma"/>
            <family val="2"/>
          </rPr>
          <t>Ejemplos:</t>
        </r>
        <r>
          <rPr>
            <sz val="9"/>
            <color indexed="81"/>
            <rFont val="Tahoma"/>
            <family val="2"/>
          </rPr>
          <t xml:space="preserve">
- Unidad de Medida:  Informes Trimestrales
Cantidad Unidad de Medida:  (4)</t>
        </r>
      </text>
    </comment>
    <comment ref="L8" authorId="1" shapeId="0" xr:uid="{00000000-0006-0000-0000-000003000000}">
      <text>
        <r>
          <rPr>
            <sz val="9"/>
            <color indexed="81"/>
            <rFont val="Tahoma"/>
            <family val="2"/>
          </rPr>
          <t>De un peso porcentual a cada a Actividad  y según sea el caso sumelas para evidenciar el % de avance de la Acción de Mejora.</t>
        </r>
      </text>
    </comment>
  </commentList>
</comments>
</file>

<file path=xl/sharedStrings.xml><?xml version="1.0" encoding="utf-8"?>
<sst xmlns="http://schemas.openxmlformats.org/spreadsheetml/2006/main" count="122" uniqueCount="115">
  <si>
    <t>DESCRIPCIÓN DEL HALLAZGO</t>
  </si>
  <si>
    <t>ACCIÓN DE MEJORA</t>
  </si>
  <si>
    <t>1 SUSCRIPCIÓN DEL PLAN DE MEJORAMIENTO</t>
  </si>
  <si>
    <t>2 AVANCE ó SEGUIMIENTO DEL PLAN DE MEJORAMIENTO</t>
  </si>
  <si>
    <t>DESCRIPCIÓN</t>
  </si>
  <si>
    <t>UNIDAD DE MEDIDA</t>
  </si>
  <si>
    <t>ACTIVIDADES</t>
  </si>
  <si>
    <t>OBSERVACIONES OCI</t>
  </si>
  <si>
    <t>Nombre del Auditor (es)</t>
  </si>
  <si>
    <t>Responsable Plan de Mejoramiento</t>
  </si>
  <si>
    <t>Fecha Elaboración Plan de Mejoramiento</t>
  </si>
  <si>
    <t>FECHA  FINAL</t>
  </si>
  <si>
    <t>FECHA INICIO</t>
  </si>
  <si>
    <t>No. Acción</t>
  </si>
  <si>
    <t>CANTIDAD UNIDAD MEDIDA</t>
  </si>
  <si>
    <t>AVANCE CON CORTE A</t>
  </si>
  <si>
    <t>No. Hallazgo</t>
  </si>
  <si>
    <t>% AVANCE</t>
  </si>
  <si>
    <t>PLAN DE MEJORAMIENTO POR PROCESOS</t>
  </si>
  <si>
    <t>Nombre de la Auditoria o Seguimiento</t>
  </si>
  <si>
    <t>Fecha Informe Final de la Auditoria o Seguimiento</t>
  </si>
  <si>
    <r>
      <t xml:space="preserve">Versión: </t>
    </r>
    <r>
      <rPr>
        <sz val="12"/>
        <color indexed="8"/>
        <rFont val="Arial Narrow"/>
        <family val="2"/>
      </rPr>
      <t>00</t>
    </r>
  </si>
  <si>
    <r>
      <t xml:space="preserve">Código:  </t>
    </r>
    <r>
      <rPr>
        <sz val="12"/>
        <color indexed="8"/>
        <rFont val="Arial Narrow"/>
        <family val="2"/>
      </rPr>
      <t>E201PR01F03</t>
    </r>
  </si>
  <si>
    <r>
      <t xml:space="preserve">SOPORTES
</t>
    </r>
    <r>
      <rPr>
        <sz val="12"/>
        <color theme="0"/>
        <rFont val="Arial Narrow"/>
        <family val="2"/>
      </rPr>
      <t>(Relacionar Evidencias del Cumplimiento)</t>
    </r>
  </si>
  <si>
    <t>CAUSA (S) RAIZ QUE GENERA (N) EL HALLAZGO</t>
  </si>
  <si>
    <r>
      <t xml:space="preserve">Fecha:  </t>
    </r>
    <r>
      <rPr>
        <sz val="12"/>
        <rFont val="Arial Narrow"/>
        <family val="2"/>
      </rPr>
      <t>2020-02-10</t>
    </r>
  </si>
  <si>
    <t xml:space="preserve">Auditoria del Procedimiento de Planeación Institucional		</t>
  </si>
  <si>
    <t xml:space="preserve">María Betty Ricaute				</t>
  </si>
  <si>
    <t>Diferencia  en meta  estratégica  de  PEI y  PAI, al  realizar  el cruce de información del Plan Estratégico Institucional y el Plan de Acción Institucional se evidenció diferencia entre la meta estratégica y la meta programática del 2019, al hacer la  verificación  de  las  fichas  técnicas  se  evidencia  que  el aporte al indicador programático es de 475,( empresas con capacidades en gestión de innovación).</t>
  </si>
  <si>
    <t>Actas de comité de Dirección sin formalización oportuna.  Al   solicitar   las   actas   correspondientes   al   Comité   de Dirección  para  verificar  la  formalización  y  aprobación  de todo lo concerniente a los Planes respecto a su aprobación y   seguimiento,   se   evidencio   que,   a   la   fecha   de   esta Auditoria la última acta firmada es la numero dieciséis (16) del 25 de junio de 2019.</t>
  </si>
  <si>
    <r>
      <rPr>
        <b/>
        <sz val="8"/>
        <rFont val="Arial"/>
        <family val="2"/>
      </rPr>
      <t>Información en GINA sobre planes anteriores a la vigencvia 2019 que no presentan cumplimiento.
Al  ingresar  a  GINA  en  Planes,  se  identificaron  planes  de años anteriores que no presentan cumplimiento al 100% y no hay claridad de la gestión y manejo de estos.</t>
    </r>
  </si>
  <si>
    <t xml:space="preserve">"De    acuerdo   a    la   Guía    de   Reporte    de   Indicadores G101PR01G02  versión 2, se puede  consultar  el estado de Planes y Tareas en el cuadro de mando.
Se  evidencia  información  desarticulada  en  GINA,  por  lo tanto no se garantiza la integridad y exactitud de esta."	
	</t>
  </si>
  <si>
    <t>Realizar la actualizacio del Tablero de presentación  Plan de Acción Institucional 2019</t>
  </si>
  <si>
    <t>Tablero</t>
  </si>
  <si>
    <t>Socializar  a  funcionarios  y  colaboradores  de  la  Entidad  el manejo del módulo de BSC en la herramienta GINA</t>
  </si>
  <si>
    <t>Socialización</t>
  </si>
  <si>
    <t>Ajustar el Plan de Accción Institucional 2019 subsanando el error de digitación registrado en el hallazgo 2</t>
  </si>
  <si>
    <t>Revisar  integralmente el Plan de Accción Institucional 2019 y Plan Estratégico Institucional garantinzando la coherencia en la información registrada</t>
  </si>
  <si>
    <t>"Falencia en el seguimiento a planes.
No se están generando los seguimientos de forma oportuna al no evidenciar el reporte de seguimiento de:
• Seguimiento al Plan Estratégico Institucional segundo trimestre 2019
• Seguimiento al Plan Anual de Inversiones segundo trimestre de 2019
• Seguimiento al Plan Anual de Convocatorias segundo trimestre de 2019
• Seguimiento al Plan Anual de Adquisiciones primer y segundo trimestre de 2019
De los que se encuentran reportados se evidencio en la Matriz de Hitos G101PR01F19, que el seguimiento al Plan"</t>
  </si>
  <si>
    <t>Socialización módulo de BSC en la herramienta GINA</t>
  </si>
  <si>
    <t>Guía   de   para   la   planeacion   y   seguimiento   estrategico G101PR01G01 actualizada</t>
  </si>
  <si>
    <t>Guía</t>
  </si>
  <si>
    <t>Publicar   los   seguimientos   de   los   instrumentos   de   la planeación  institucional  PEI,  PAI,  PAConv  y  PAInv  en  la página   web,   una   ven   han   sido    presentados   ante   una instancia de decisión pertinente.</t>
  </si>
  <si>
    <t>Matriz de seguimiento publicadas</t>
  </si>
  <si>
    <r>
      <rPr>
        <sz val="8"/>
        <rFont val="Arial"/>
        <family val="2"/>
      </rPr>
      <t>Actualizar  Guia para la planeacion y seguimiento estrategico G101PR01G01, incluyendo en  el apartado  de "Seguimiento al Plan de Acción Institucional Integrado" las periodicidad de seguimiento  de  cada  uno  de  las  planes  de  acuerdo  a  lo concertado en el Comité de Gestión y Desempeño del pasado
26  de  junio  de  2019.  Además  la  actualización  contedrá lineamientos  para  la  presentación  de  los  seguimientos  por parte de los responsables ante el CGDI.</t>
    </r>
  </si>
  <si>
    <t>Actualizar    el   procedimiento   de   Planeación   Institucional G101PR01  precisando  los  criterios  para  el  seguimiento  y evaluación de los planes integrados</t>
  </si>
  <si>
    <t>Procedimiento</t>
  </si>
  <si>
    <t>Actualizar la información del seguimiento que se realiza a las adquisiciones del Plan Anual en las casillas correspondientes de la matriz</t>
  </si>
  <si>
    <t>Matriz de seguimiento</t>
  </si>
  <si>
    <t>Ajustar  las  instrucciones  para  diligenciar  el  formato,  en  el sentido de indicar los plazos en que se deben diligenciar las casillas de seguimiento</t>
  </si>
  <si>
    <t>Formato</t>
  </si>
  <si>
    <t>Para la auditoría se contaba con el acta No. 16 y a la fecha ya se tienen firmadas y publicadas las actas hasta la No. 18, por tanto   se   procedera   a   formalizar,   aprobarlas,   firmarlas   y publicar las actas del No. 19 a la 24.</t>
  </si>
  <si>
    <t>Se llevará a cabo la revisión del procedimiento refererente  al Comité   de  Dirección,  debido   a  que   en  la  actualidad  la periodicidad  para  llevar  a  cabo  las  sesiones  aumentó  con relación a otros comités.</t>
  </si>
  <si>
    <t xml:space="preserve">"Planes  con  tareas  vencidas  respecto  a  las  fechas  finales planificadas.
Lo   anterior,   evidencia   debilidades   de   control   en   el cumplimiento    de    las    actividades    que    soportan    el cumplimiento de los Planes y no garantizan lo establecido en MIPG en la 4ª. Dimensión: Evaluación de Resultados."	
	</t>
  </si>
  <si>
    <t>Actualizar la Guía de Planeación y Seguimiento Institucional con  el fin  de definir  lineamientos  para  realizar aprobaciones oportunas de los planes de acuerdo con la gestión operativa de la Entidad y de la Oficina Asesora de Planeación</t>
  </si>
  <si>
    <t>Realizar la aprobación de las tareas de los planes operativos de convocatorias 2019 cargados en GINA</t>
  </si>
  <si>
    <t>%tareas aprobadas de planes operativos de convocatorias en GINA</t>
  </si>
  <si>
    <t>Presentación  de  resocialización  ante  Comité  de  Gestión  y Desempeño de importancia de reporte oportuno de acciones</t>
  </si>
  <si>
    <t>Presentación</t>
  </si>
  <si>
    <t>Dar cierre en la herramienta GINA a las tareas de los planes (programas      estratégicos      y      planes      operativos      de convocatorias) que se encuentre en estado "En desarrollo" de las vigencias 2014 y 2017</t>
  </si>
  <si>
    <t>"Jefe de la Oficina Asesora de Planeación e Innovación institucional - Secretario General
- Dirección Administrativa y Financiera - Jefe OTIC"</t>
  </si>
  <si>
    <t>Se realizó la actualización de la información asociada en el plan de acción institucional en la pantalla de inicio en GINA. Es posible evidenciar la actualización ingresando a gina.minciencias.gov.co
Ver también documento en word con evidencias.</t>
  </si>
  <si>
    <t>Se socializó a través de capacitación a funcionarios y colaboradores el manejo de GINA, entre ellos los módulos de planes, indicadores y BSC.
Se adjunta presentación soporte de capacitación</t>
  </si>
  <si>
    <t xml:space="preserve">Plan </t>
  </si>
  <si>
    <t>Se llevó a cabo el ajuste del PAI y se procedió a realizar la publicación respectiva en el siguiente enlace: 
https://www.colciencias.gov.co/quienes_somos/planeacion_y_gestion/planeacion_gestion_pai_list</t>
  </si>
  <si>
    <t>Se revisó el PEI y el PAI  publicado verificando la coherencia entre estos dos insturmentos.
Las versiones fueron cotejadas. El PEI se encuentra publicado en: https://www.colciencias.gov.co/quienes_somos/planeacion_y_gestion/planeacion_gestion_pei_list
El PAI se encuentra publicado en página web accediendo al siguiente enlace: 
https://www.colciencias.gov.co/quienes_somos/planeacion_y_gestion/planeacion_gestion_pai_list</t>
  </si>
  <si>
    <t>Se socializó ante el Comité de Dirección N°28 del 22 de noviembre de 2019, el estado de los indicadores estratégicos. A partir se generó observaciones/laertas respecto a los avances realizados por las áreas.
El acta de Comité reposa en el servidor institucional O:\Secretaria General. Esto debido a que su custodia está en cabeza de esta área.</t>
  </si>
  <si>
    <t>La Guía para la Planeación, Seguimiento y Evaluación de la Gestión G101PR01G01, se actualizó conforme a lo establecido con versión 05 fecha 06 de noviembre de 2019. Se incluyeron ajustes asociados con lineamientos de seguimiento y evaluación de los resultados de la gestión institucional. La versión esta disponible en https://minciencias.gov.co/quienes_somos/sistema-gestion-calidad/direccion/gestion-orientacion-planeacion-institucional</t>
  </si>
  <si>
    <t>Los seguimientos de los instrumentos de la planeación se encuentran publicados en la página web de la Entidad https://minciencias.gov.co/quienes_somos/planeacion_y_gestion/seguimiento-gestion</t>
  </si>
  <si>
    <t>La Guía para la Planeación, Seguimiento y Evaluación de la Gestión G101PR01G01, se actualizó conforme a lo establecido con versión 05 fecha 06 de noviembre de 2019. Se incluyeron ajustes asociados con lineamientos de seguimiento y evaluación de los resultados de la gestión institucional. La versión esta disponible en https://minciencias.gov.co/quienes_somos/sistema-gestion-calidad/direccion/gestion-orientacion-planeacion-institucional
Los lineamientos de seguimiento y periodicidad a los planes integrados al plan de acción institucional fue registrados en la Guía.</t>
  </si>
  <si>
    <t>El procedimiento G101PR01G01, se actualizó conforme a lo establecido con versión 14 fecha 06 de noviembre de 2019. Se incluyeron ajustes asociados con lineamientos de seguimiento y evaluación de los resultados de la gestión institucional. La versión esta disponible en https://minciencias.gov.co/quienes_somos/sistema-gestion-calidad/direccion/gestion-orientacion-planeacion-institucional</t>
  </si>
  <si>
    <t>La Secretaria General, registró la información total en la matriz de seguimiento al Plan Anual de Adquisiciones 2019.
Los seguimientos se encuentran publicados en el siguiente enlace: https://minciencias.gov.co/quienes_somos/planeacion_y_gestion/planeacion_gestion_adquisicion_list</t>
  </si>
  <si>
    <t>En el seguimiento del Plan Anual de Adquisiciones se realizó la actualización de las instrucciones, De igual forma, Los seguimientos se encuentran publicados en el siguiente enlace: https://minciencias.gov.co/quienes_somos/planeacion_y_gestion/planeacion_gestion_adquisicion_list</t>
  </si>
  <si>
    <t xml:space="preserve">Actas </t>
  </si>
  <si>
    <t>Desde la Secretaria General se procedió a la gestión de aprobación
 de las actas de Comité de Dirección.  Estas se encuentran El acta de Comité reposa en el servidor institucional O:\Secretaria General. Esto debido a que su custodia está en cabeza de esta área.</t>
  </si>
  <si>
    <t>Esta actualización se encuentra a cargo de la Secretaria General. Teniendo en cuenta la transición de Colciencias a Ministerio, Se esta ajustando la operación de los instancias de decisión.</t>
  </si>
  <si>
    <t>La Guía para la Planeación, Seguimiento y Evaluación de la Gestión G101PR01G01, se actualizó conforme a lo establecido con versión 05 fecha 06 de noviembre de 2019. Se incluyeron lineamientos asociados para la realización de aprobaciones con oportunidad en la planeación operativa cargada en GINA. La versión esta disponible en https://minciencias.gov.co/quienes_somos/sistema-gestion-calidad/direccion/gestion-orientacion-planeacion-institucional
Los lineamientos de seguimiento y periodicidad a los planes integrados al plan de acción institucional fue registrados en la Guía.</t>
  </si>
  <si>
    <t>Esta acción se encuentran en desarrollo. La Oficina Asesora de Planeacion e Innovación institucional ha aprobado más de 250 tareas asociados a los planes operativos de convocatorias.</t>
  </si>
  <si>
    <t>Se generó la socialización ante el CGDI la importancia del reporte oportuno en el módulo de planes partiendo de: 
Importante la calidad y pertinencia del reporte en GINA. Las áreas en general reportaron en los tiempos establecidos; no obstante es necesario fortalecer la información de gestión consignada.
Debe presentarse coherencia entre el reporte de gestión, los soportes de la información, las fechas establecidas. 
El reporte en el módulo planes debe ser coherente con lo registrado en el módulo de indicadores.
En algunos casos, no se atienden las recomendaciones de mejora frente al cumplimiento de los requisitos mínimos del reporte.
Algunos responsables de programa , aprueban las tareas, sin una revisión juiciosa del contenido del avance en la gestión del período.
Se invita a realizar ejercicios de autoevaluación en cada una de las áreas y hacer uso de los informes y de los módulo de reporte, para implementar acciones de mejora.</t>
  </si>
  <si>
    <t>% planes de las vigencias 2014 y 2016  en estado "finalizado"</t>
  </si>
  <si>
    <t>Esta acción se encuentran en desarrollo. La Oficina Asesora de Planeacion e Innovación institucional se encuentra gestionando el cierre de las tareas asociados al Plan de Desarrollo Administrativo 2014 y 4 planes operativos de 2016.</t>
  </si>
  <si>
    <r>
      <rPr>
        <b/>
        <sz val="8"/>
        <rFont val="Arial"/>
        <family val="2"/>
      </rPr>
      <t>Incumplimiento acciones plan de mejora de riesgos 2019.  Al   verificar   el   cumplimiento   de   las   acciones/   tareas asociadas al Plan de mejora de riesgo se identifica que a la fecha de Auditoría se encuentran vencidas 10 acciones, no hay  claridad  de  la  aplicación  de  controles  sobre  estas
actividades que se encuentra vencidas, y como la Entidad</t>
    </r>
  </si>
  <si>
    <t>Se evidencia el ajuste en la página web.</t>
  </si>
  <si>
    <t>Se evidencia socialización al Comité de Dirección el 22 de noviembre de 2019.</t>
  </si>
  <si>
    <t>Se evidencia la actualización y publicación de la Guía para la Planeación, Seguimiento y Evaluación de la Gestión G101PR01G01.</t>
  </si>
  <si>
    <t>Se evidencia en la página web la publicación de los seguimientos.</t>
  </si>
  <si>
    <t>Se evidencia la actualización del procedimiento G101PR01G01</t>
  </si>
  <si>
    <t xml:space="preserve">Es gina.minciencias.gov.co, es posible consultar el tablero que despliegue la alineación estratégica al Plan de Acción Institucional 2019. </t>
  </si>
  <si>
    <t>El cálculo se llevó a cabo, partiendo de la totalidad de las tareas que parten de los planes operativos de convocatorias de la vigencia 2019.
Sin embargo, la Oficina Asesora de Planeación gestionó la totalidad de las tareas de la bandeja de aprobación de los planes operativos.</t>
  </si>
  <si>
    <t>Se generó la socialización ante el Comité de Gestión y Desempeño Institucional del 26 de febrero de 2020, allí se recordó  la importancia del reporte oportuno en el módulo de planes partiendo de: 
•Importante la calidad y pertinencia del reporte en GINA. Las áreas en general reportaron en los tiempos establecidos; no obstante, es necesario fortalecer la información de gestión consignada.
•Debe presentarse coherencia entre el reporte de gestión, los soportes de la información, las fechas establecidas. 
•El reporte en el módulo planes debe ser coherente con lo registrado en el módulo de indicadores.
•En algunos casos, no se atienden las recomendaciones de mejora frente al cumplimiento de los requisitos mínimos del reporte.
•Algunos responsables de programa aprueban las tareas, sin una revisión juiciosa del contenido del avance en la gestión del período.
•Se invita a realizar ejercicios de autoevaluación en cada una de las áreas y hacer uso de los informes y del módulo de reporte, para implementar acciones de mejora.
El acta es posible consultarla a través de https://drive.google.com/file/d/1tcME-3kcsIC5xbTlu5LAAubbzkZA-fW_/view?usp=sharing
La copia original firmada reposa en los repositorios instiucionales waira de Minciencias.</t>
  </si>
  <si>
    <t>El cálculo se llevó a cabo, partiendo de la totalidad de las tareas que parten de los planes operativos de 2016 y el Plan de Desarrollo Administrativo de 2014.
La Oficina Asesora de Planeación ha gestionado la totalidad de las tareas de la bandeja de aprobación de los planes operativos.</t>
  </si>
  <si>
    <t xml:space="preserve">Falencias en los seguimientos a los planes integrados de gestión / Plan Anual de Adquisiciones </t>
  </si>
  <si>
    <t>Se evidenció en el link https://minciencias.gov.co/contratacion/planeacion_gestion_adquisicion_list ; el documento cargado con el seuimiento plan anual de adquisiones.</t>
  </si>
  <si>
    <t>Se valido el documento cargado en GINA con la pestaña de instrucciones.</t>
  </si>
  <si>
    <t>Se verificaron las actas remitidas, evidenciándose la formalización de cada una de ellas.</t>
  </si>
  <si>
    <t>Actualizar el tablero de presentaciones de Plan de Acción Institucional 2019 de la página de inicio de la herramienta GINA (Responsable de actividad es la OAP)</t>
  </si>
  <si>
    <t>Socializar el manejo del módulo de BSC en la herramienta GINA (Responsable de actividad es la OAP)</t>
  </si>
  <si>
    <t>Ajustar el PAI 2019 subsandando el error de digitación de 479  a 475 empresas con capacidades en gestión de innovación) en coherencia con las meta establecidas en el PEI 2019-2022. (Responsable de actividad es la OAP)</t>
  </si>
  <si>
    <t>Revisar de  manera integral  la información  contenida en  los  instrumentos  de planeación  (PEI y PAI) para garantizar  su coherencia (Responsable de actividad es la OAP)</t>
  </si>
  <si>
    <t>Socializar  ante  una  instancia  de  decisión  pertinente  la  importancia  del  seguimiento  de  los resultados a la gestión institucional como insumo para la toma de decisiones.(Responsable de actividad es la OAP)</t>
  </si>
  <si>
    <t>Actualizar    Guia  para  la  planeacion   y   seguimiento   estrategico  G101PR01G01,  incluyendo lineamientos para el seguimiento y evaluación de los resultados de la gestión institucional.(Responsable de actividad es la OAP)</t>
  </si>
  <si>
    <t>Publicar los seguimientos de los instrumentos de la planeación institucional PEI, PAI, PAConv y PAInv en la página web, una ven han sido  presentados ante una instancia de decisión pertinente. (Responsable de actividad es la OAP)</t>
  </si>
  <si>
    <t>Actualizar  Guia para la planeacion  y  seguimiento estrategico G101PR01G01, incluyendo en el apartado   de   "Seguimiento   al   Plan   de   Acción   Institucional   Integrado"   las   periodicidad   de seguimiento de cada uno de las  planes de acuerdo a lo concertado en el Comité de Gestión y Desempeño del pasado 26 de junio de 2019. (Responsable de actividad es la OAP)</t>
  </si>
  <si>
    <t>Actualizar  el procedimiento de Planeación Institucional G101PR01 precisando los criterios para el seguimiento y evaluación de estos planes. (Responsable de actividad es la OAP)</t>
  </si>
  <si>
    <t>Incluir la información de seguimiento a las adquisiciones del Plan Anual de Adquisiciones que remite cada área en la  matriz con código GINA No. G101PR01F18 (Responsable de actividad es la Secretaria General)</t>
  </si>
  <si>
    <t>Ajustar  la  pestaña  de  instrucciones  del  archivo  excel  "Matriz  de  seguimiento  al  Plan  Anual  de Adquisiciones" Código GINA No. G101PR01F18 (Responsable de actividad es la Secretaria General)</t>
  </si>
  <si>
    <t>Formalizar, aprobar, firmar y publicar las actas pendientes (Responsable de actividad es la Secretaria General)</t>
  </si>
  <si>
    <t>Actualizar el procedimiento Operación de comités institucionales - código G101PR03. (Responsable de actividad es la Secretaria General)</t>
  </si>
  <si>
    <t>Se evidenció que en el cuarto trimestre de 2019 se llevo a cabo una capacitación  en la cual se socializó información de los módulos en GINA, entre ellos el de BSC y se llevó a cabo de manera presencial Uricoechea 2,  en una sesión con la participación de 15 personas. Realizada a finales del mes de septiembre de 2019.</t>
  </si>
  <si>
    <t xml:space="preserve">Las versiones fueron ajustados en la página web de la Entidad, en la dirección web : https://minciencias.gov.co/quienes_somos/planeacion_y_gestion/planeacion_gestion_pai_list </t>
  </si>
  <si>
    <t xml:space="preserve">Se evidenció el aporte dado por la Secretaria General para modificar el procedimiento, sin embargo dado el proceso de transición de Colciencias a Ministerio, la SEGEL esta revisando el contenido del procedimiento que responda las necesidades de operación de los Comité creados a la fecha. </t>
  </si>
  <si>
    <t>Actualizar la Guía de Planeación y Seguimiento Institucional con el fin de definir lineamientos para realizar aprobaciones oportunas de los planes de la Entidad (Responsable de actividad es la OAP)</t>
  </si>
  <si>
    <t>Realizar la aprobación de las tareas de los planes operativos de convocatorias (Responsable de actividad es la OAP)</t>
  </si>
  <si>
    <t>Resocializar  en  el  Comité  de  Gestión  y  Desempeño  Institucional  la  importancia  de  realizar  el reporte   opotuna   y   con   calidad   de   los   acciones   de   control   asociados   a   los   riesgos   de responsabilidad de cada proceso (Responsable de actividad es la OAP)</t>
  </si>
  <si>
    <t>Dar cierre en la herramienta GINA a las tareas de los planes que se encuentren en estado "En desarrollo" de las vigencias 2014 y 2016 (Responsable de actividad es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</si>
</sst>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indexed="8"/>
      <name val="Calibri"/>
      <family val="2"/>
      <scheme val="minor"/>
    </font>
    <font>
      <sz val="11"/>
      <color indexed="8"/>
      <name val="Calibri"/>
      <family val="2"/>
      <scheme val="minor"/>
    </font>
    <font>
      <sz val="9"/>
      <color indexed="81"/>
      <name val="Tahoma"/>
      <family val="2"/>
    </font>
    <font>
      <b/>
      <sz val="9"/>
      <color indexed="81"/>
      <name val="Tahoma"/>
      <family val="2"/>
    </font>
    <font>
      <sz val="12"/>
      <color indexed="8"/>
      <name val="Arial"/>
      <family val="2"/>
    </font>
    <font>
      <sz val="10"/>
      <color indexed="8"/>
      <name val="Arial"/>
      <family val="2"/>
    </font>
    <font>
      <sz val="12"/>
      <color indexed="8"/>
      <name val="Arial Narrow"/>
      <family val="2"/>
    </font>
    <font>
      <b/>
      <sz val="12"/>
      <color indexed="8"/>
      <name val="Arial Narrow"/>
      <family val="2"/>
    </font>
    <font>
      <b/>
      <sz val="12"/>
      <name val="Arial Narrow"/>
      <family val="2"/>
    </font>
    <font>
      <sz val="12"/>
      <name val="Arial Narrow"/>
      <family val="2"/>
    </font>
    <font>
      <b/>
      <sz val="12"/>
      <color theme="0"/>
      <name val="Arial Narrow"/>
      <family val="2"/>
    </font>
    <font>
      <b/>
      <sz val="12"/>
      <color theme="1"/>
      <name val="Arial Narrow"/>
      <family val="2"/>
    </font>
    <font>
      <b/>
      <sz val="24"/>
      <name val="Arial Narrow"/>
      <family val="2"/>
    </font>
    <font>
      <sz val="12"/>
      <color theme="0"/>
      <name val="Arial Narrow"/>
      <family val="2"/>
    </font>
    <font>
      <b/>
      <sz val="14"/>
      <color theme="0"/>
      <name val="Arial Narrow"/>
      <family val="2"/>
    </font>
    <font>
      <b/>
      <sz val="8"/>
      <name val="Arial"/>
      <family val="2"/>
    </font>
    <font>
      <sz val="8"/>
      <name val="Arial"/>
      <family val="2"/>
    </font>
    <font>
      <sz val="8"/>
      <color rgb="FF000000"/>
      <name val="Arial"/>
      <family val="2"/>
    </font>
    <font>
      <b/>
      <sz val="8"/>
      <color indexed="8"/>
      <name val="Arial"/>
      <family val="2"/>
    </font>
    <font>
      <sz val="8"/>
      <color indexed="8"/>
      <name val="Arial"/>
      <family val="2"/>
    </font>
    <font>
      <b/>
      <sz val="8"/>
      <color theme="1"/>
      <name val="Arial"/>
      <family val="2"/>
    </font>
    <font>
      <sz val="8"/>
      <color theme="1"/>
      <name val="Arial"/>
      <family val="2"/>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indexed="9"/>
      </patternFill>
    </fill>
  </fills>
  <borders count="1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7" fillId="0" borderId="4" xfId="0" applyFont="1" applyFill="1" applyBorder="1" applyAlignment="1" applyProtection="1">
      <alignment vertical="center"/>
      <protection locked="0"/>
    </xf>
    <xf numFmtId="0" fontId="8" fillId="0" borderId="4"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8" fillId="2" borderId="0"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14" fillId="3" borderId="1" xfId="0" applyFont="1" applyFill="1" applyBorder="1" applyAlignment="1" applyProtection="1">
      <alignment horizontal="left" vertical="center" wrapText="1"/>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164" fontId="16" fillId="4" borderId="13" xfId="0" applyNumberFormat="1" applyFont="1" applyFill="1" applyBorder="1" applyAlignment="1" applyProtection="1">
      <alignment horizontal="center" vertical="center" wrapText="1"/>
      <protection locked="0"/>
    </xf>
    <xf numFmtId="9" fontId="20" fillId="0" borderId="13" xfId="1" applyFont="1" applyBorder="1" applyAlignment="1" applyProtection="1">
      <alignment horizontal="center" vertical="center" wrapText="1"/>
      <protection locked="0"/>
    </xf>
    <xf numFmtId="0" fontId="21" fillId="0" borderId="13" xfId="0" applyFont="1" applyBorder="1" applyAlignment="1" applyProtection="1">
      <alignment horizontal="justify" vertical="center" wrapText="1"/>
      <protection locked="0"/>
    </xf>
    <xf numFmtId="9" fontId="19" fillId="0" borderId="13" xfId="0" applyNumberFormat="1" applyFont="1" applyBorder="1" applyAlignment="1" applyProtection="1">
      <alignment horizontal="center" vertical="center" wrapText="1"/>
      <protection locked="0"/>
    </xf>
    <xf numFmtId="0" fontId="19" fillId="0" borderId="0" xfId="0" applyFont="1" applyAlignment="1" applyProtection="1">
      <alignment vertical="center" wrapText="1"/>
      <protection locked="0"/>
    </xf>
    <xf numFmtId="14" fontId="19" fillId="0" borderId="13" xfId="0" applyNumberFormat="1" applyFont="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xf>
    <xf numFmtId="0" fontId="18" fillId="0" borderId="13" xfId="0" applyFont="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19" fillId="0" borderId="13" xfId="0" applyFont="1" applyBorder="1" applyAlignment="1" applyProtection="1">
      <alignment vertical="center" wrapText="1"/>
      <protection locked="0"/>
    </xf>
    <xf numFmtId="0" fontId="17" fillId="0" borderId="13" xfId="0" applyFont="1" applyBorder="1" applyAlignment="1">
      <alignment horizontal="center" vertical="center" wrapText="1"/>
    </xf>
    <xf numFmtId="14" fontId="10" fillId="3" borderId="13" xfId="0" applyNumberFormat="1" applyFont="1" applyFill="1" applyBorder="1" applyAlignment="1" applyProtection="1">
      <alignment horizontal="center" vertical="center" wrapText="1"/>
    </xf>
    <xf numFmtId="0" fontId="18" fillId="0" borderId="15" xfId="0" applyFont="1" applyBorder="1" applyAlignment="1" applyProtection="1">
      <alignment horizontal="center" vertical="center" wrapText="1"/>
      <protection locked="0"/>
    </xf>
    <xf numFmtId="0" fontId="21" fillId="0" borderId="13" xfId="0" applyFont="1" applyBorder="1" applyAlignment="1" applyProtection="1">
      <alignment vertical="center" wrapText="1"/>
      <protection locked="0"/>
    </xf>
    <xf numFmtId="0" fontId="10" fillId="3" borderId="13"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textRotation="90" wrapText="1"/>
    </xf>
    <xf numFmtId="0" fontId="12" fillId="0" borderId="8"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6" fillId="0" borderId="4" xfId="0" applyFont="1" applyBorder="1" applyAlignment="1" applyProtection="1">
      <alignment horizontal="center" vertical="center"/>
      <protection locked="0"/>
    </xf>
    <xf numFmtId="0" fontId="14" fillId="3" borderId="3"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14"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4" fillId="3" borderId="2" xfId="0" applyFont="1" applyFill="1" applyBorder="1" applyAlignment="1" applyProtection="1">
      <alignment horizontal="left" vertical="center" wrapText="1"/>
    </xf>
    <xf numFmtId="0" fontId="6" fillId="0" borderId="1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8" fillId="0" borderId="13"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5"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14" xfId="0" applyFont="1" applyBorder="1" applyAlignment="1" applyProtection="1">
      <alignment horizontal="center" vertical="center" wrapText="1"/>
      <protection locked="0"/>
    </xf>
    <xf numFmtId="0" fontId="17" fillId="0" borderId="1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3366CC"/>
      <color rgb="FF6699FF"/>
      <color rgb="FF00A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94167</xdr:colOff>
      <xdr:row>0</xdr:row>
      <xdr:rowOff>132050</xdr:rowOff>
    </xdr:from>
    <xdr:to>
      <xdr:col>2</xdr:col>
      <xdr:colOff>1824401</xdr:colOff>
      <xdr:row>2</xdr:row>
      <xdr:rowOff>207817</xdr:rowOff>
    </xdr:to>
    <xdr:pic>
      <xdr:nvPicPr>
        <xdr:cNvPr id="4" name="Imagen 3">
          <a:extLst>
            <a:ext uri="{FF2B5EF4-FFF2-40B4-BE49-F238E27FC236}">
              <a16:creationId xmlns:a16="http://schemas.microsoft.com/office/drawing/2014/main" id="{AF4B78B7-2BB0-4FBC-8E6D-6798628C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67" y="132050"/>
          <a:ext cx="3669870" cy="699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0593"/>
  <sheetViews>
    <sheetView showGridLines="0" tabSelected="1" topLeftCell="I1" zoomScale="130" zoomScaleNormal="130" zoomScaleSheetLayoutView="85" workbookViewId="0">
      <selection activeCell="N1" sqref="N1"/>
    </sheetView>
  </sheetViews>
  <sheetFormatPr baseColWidth="10" defaultColWidth="9.1640625" defaultRowHeight="16" x14ac:dyDescent="0.2"/>
  <cols>
    <col min="1" max="1" width="4.1640625" style="1" customWidth="1"/>
    <col min="2" max="2" width="25" style="1" customWidth="1"/>
    <col min="3" max="3" width="28.83203125" style="2" customWidth="1"/>
    <col min="4" max="4" width="28.83203125" style="2" hidden="1" customWidth="1"/>
    <col min="5" max="5" width="4.1640625" style="2" customWidth="1"/>
    <col min="6" max="6" width="30.5" style="1" customWidth="1"/>
    <col min="7" max="7" width="35.5" style="1" customWidth="1"/>
    <col min="8" max="8" width="23.6640625" style="3" customWidth="1"/>
    <col min="9" max="9" width="18.83203125" style="1" customWidth="1"/>
    <col min="10" max="10" width="14.33203125" style="3" customWidth="1"/>
    <col min="11" max="11" width="15" style="3" customWidth="1"/>
    <col min="12" max="12" width="15.5" style="3" customWidth="1"/>
    <col min="13" max="13" width="60.83203125" style="1" customWidth="1"/>
    <col min="14" max="14" width="52.5" style="1" customWidth="1"/>
    <col min="15" max="15" width="35.5" style="1" customWidth="1"/>
    <col min="16" max="16384" width="9.1640625" style="1"/>
  </cols>
  <sheetData>
    <row r="1" spans="1:14" ht="24.75" customHeight="1" thickBot="1" x14ac:dyDescent="0.25">
      <c r="A1" s="42"/>
      <c r="B1" s="42"/>
      <c r="C1" s="42"/>
      <c r="D1" s="12"/>
      <c r="E1" s="33" t="s">
        <v>18</v>
      </c>
      <c r="F1" s="34"/>
      <c r="G1" s="34"/>
      <c r="H1" s="34"/>
      <c r="I1" s="34"/>
      <c r="J1" s="34"/>
      <c r="K1" s="34"/>
      <c r="L1" s="34"/>
      <c r="M1" s="35"/>
      <c r="N1" s="5" t="s">
        <v>22</v>
      </c>
    </row>
    <row r="2" spans="1:14" ht="24.75" customHeight="1" thickBot="1" x14ac:dyDescent="0.25">
      <c r="A2" s="42"/>
      <c r="B2" s="42"/>
      <c r="C2" s="42"/>
      <c r="D2" s="13"/>
      <c r="E2" s="36"/>
      <c r="F2" s="37"/>
      <c r="G2" s="37"/>
      <c r="H2" s="37"/>
      <c r="I2" s="37"/>
      <c r="J2" s="37"/>
      <c r="K2" s="37"/>
      <c r="L2" s="37"/>
      <c r="M2" s="38"/>
      <c r="N2" s="5" t="s">
        <v>21</v>
      </c>
    </row>
    <row r="3" spans="1:14" ht="24.75" customHeight="1" thickBot="1" x14ac:dyDescent="0.25">
      <c r="A3" s="42"/>
      <c r="B3" s="42"/>
      <c r="C3" s="42"/>
      <c r="D3" s="14"/>
      <c r="E3" s="39"/>
      <c r="F3" s="40"/>
      <c r="G3" s="40"/>
      <c r="H3" s="40"/>
      <c r="I3" s="40"/>
      <c r="J3" s="40"/>
      <c r="K3" s="40"/>
      <c r="L3" s="40"/>
      <c r="M3" s="41"/>
      <c r="N3" s="6" t="s">
        <v>25</v>
      </c>
    </row>
    <row r="4" spans="1:14" ht="55.5" customHeight="1" thickBot="1" x14ac:dyDescent="0.25">
      <c r="A4" s="43" t="s">
        <v>19</v>
      </c>
      <c r="B4" s="44"/>
      <c r="C4" s="44"/>
      <c r="D4" s="11"/>
      <c r="E4" s="50" t="s">
        <v>26</v>
      </c>
      <c r="F4" s="50"/>
      <c r="G4" s="51"/>
      <c r="H4" s="43" t="s">
        <v>9</v>
      </c>
      <c r="I4" s="44"/>
      <c r="J4" s="48" t="s">
        <v>60</v>
      </c>
      <c r="K4" s="48"/>
      <c r="L4" s="48"/>
      <c r="M4" s="48"/>
      <c r="N4" s="49"/>
    </row>
    <row r="5" spans="1:14" ht="55.5" customHeight="1" thickBot="1" x14ac:dyDescent="0.25">
      <c r="A5" s="43" t="s">
        <v>8</v>
      </c>
      <c r="B5" s="44"/>
      <c r="C5" s="44"/>
      <c r="D5" s="11"/>
      <c r="E5" s="50" t="s">
        <v>27</v>
      </c>
      <c r="F5" s="52"/>
      <c r="G5" s="53"/>
      <c r="H5" s="43" t="s">
        <v>10</v>
      </c>
      <c r="I5" s="44"/>
      <c r="J5" s="45">
        <v>43746</v>
      </c>
      <c r="K5" s="46"/>
      <c r="L5" s="43" t="s">
        <v>20</v>
      </c>
      <c r="M5" s="47"/>
      <c r="N5" s="15">
        <v>43734</v>
      </c>
    </row>
    <row r="6" spans="1:14" ht="11" customHeight="1" x14ac:dyDescent="0.2">
      <c r="A6" s="7"/>
      <c r="B6" s="7"/>
      <c r="C6" s="8"/>
      <c r="D6" s="8"/>
      <c r="E6" s="8"/>
      <c r="F6" s="8"/>
      <c r="G6" s="8"/>
      <c r="H6" s="8"/>
      <c r="I6" s="9"/>
      <c r="J6" s="10"/>
      <c r="K6" s="10"/>
      <c r="L6" s="10"/>
      <c r="M6" s="9"/>
      <c r="N6" s="9"/>
    </row>
    <row r="7" spans="1:14" s="4" customFormat="1" ht="29.25" customHeight="1" x14ac:dyDescent="0.2">
      <c r="A7" s="32" t="s">
        <v>16</v>
      </c>
      <c r="B7" s="31" t="s">
        <v>0</v>
      </c>
      <c r="C7" s="31"/>
      <c r="D7" s="31" t="s">
        <v>24</v>
      </c>
      <c r="E7" s="32" t="s">
        <v>13</v>
      </c>
      <c r="F7" s="31" t="s">
        <v>1</v>
      </c>
      <c r="G7" s="31" t="s">
        <v>6</v>
      </c>
      <c r="H7" s="31"/>
      <c r="I7" s="31"/>
      <c r="J7" s="31"/>
      <c r="K7" s="31"/>
      <c r="L7" s="31" t="s">
        <v>15</v>
      </c>
      <c r="M7" s="31"/>
      <c r="N7" s="28">
        <v>43921</v>
      </c>
    </row>
    <row r="8" spans="1:14" s="4" customFormat="1" ht="78.75" customHeight="1" x14ac:dyDescent="0.2">
      <c r="A8" s="32"/>
      <c r="B8" s="31"/>
      <c r="C8" s="31"/>
      <c r="D8" s="31"/>
      <c r="E8" s="32"/>
      <c r="F8" s="31"/>
      <c r="G8" s="23" t="s">
        <v>4</v>
      </c>
      <c r="H8" s="23" t="s">
        <v>5</v>
      </c>
      <c r="I8" s="23" t="s">
        <v>14</v>
      </c>
      <c r="J8" s="23" t="s">
        <v>12</v>
      </c>
      <c r="K8" s="23" t="s">
        <v>11</v>
      </c>
      <c r="L8" s="23" t="s">
        <v>17</v>
      </c>
      <c r="M8" s="23" t="s">
        <v>23</v>
      </c>
      <c r="N8" s="23" t="s">
        <v>7</v>
      </c>
    </row>
    <row r="9" spans="1:14" s="21" customFormat="1" ht="228" customHeight="1" x14ac:dyDescent="0.2">
      <c r="A9" s="54">
        <v>1</v>
      </c>
      <c r="B9" s="54" t="s">
        <v>31</v>
      </c>
      <c r="C9" s="54"/>
      <c r="D9" s="24"/>
      <c r="E9" s="24">
        <v>1</v>
      </c>
      <c r="F9" s="25" t="s">
        <v>95</v>
      </c>
      <c r="G9" s="25" t="s">
        <v>32</v>
      </c>
      <c r="H9" s="16" t="s">
        <v>33</v>
      </c>
      <c r="I9" s="16">
        <v>1</v>
      </c>
      <c r="J9" s="17">
        <v>43746</v>
      </c>
      <c r="K9" s="17">
        <v>43830</v>
      </c>
      <c r="L9" s="18">
        <v>1</v>
      </c>
      <c r="M9" s="19" t="s">
        <v>61</v>
      </c>
      <c r="N9" s="30" t="s">
        <v>87</v>
      </c>
    </row>
    <row r="10" spans="1:14" s="21" customFormat="1" ht="84" customHeight="1" x14ac:dyDescent="0.2">
      <c r="A10" s="54"/>
      <c r="B10" s="54"/>
      <c r="C10" s="54"/>
      <c r="D10" s="24"/>
      <c r="E10" s="24">
        <v>2</v>
      </c>
      <c r="F10" s="25" t="s">
        <v>96</v>
      </c>
      <c r="G10" s="25" t="s">
        <v>34</v>
      </c>
      <c r="H10" s="16" t="s">
        <v>35</v>
      </c>
      <c r="I10" s="16">
        <v>1</v>
      </c>
      <c r="J10" s="17">
        <v>43746</v>
      </c>
      <c r="K10" s="17">
        <v>43830</v>
      </c>
      <c r="L10" s="18">
        <v>1</v>
      </c>
      <c r="M10" s="19" t="s">
        <v>62</v>
      </c>
      <c r="N10" s="30" t="s">
        <v>108</v>
      </c>
    </row>
    <row r="11" spans="1:14" s="21" customFormat="1" ht="81" customHeight="1" x14ac:dyDescent="0.2">
      <c r="A11" s="54">
        <v>2</v>
      </c>
      <c r="B11" s="56" t="s">
        <v>28</v>
      </c>
      <c r="C11" s="56"/>
      <c r="D11" s="24"/>
      <c r="E11" s="24">
        <v>1</v>
      </c>
      <c r="F11" s="25" t="s">
        <v>97</v>
      </c>
      <c r="G11" s="25" t="s">
        <v>36</v>
      </c>
      <c r="H11" s="16" t="s">
        <v>63</v>
      </c>
      <c r="I11" s="16">
        <v>1</v>
      </c>
      <c r="J11" s="17">
        <v>43746</v>
      </c>
      <c r="K11" s="17">
        <v>43799</v>
      </c>
      <c r="L11" s="18">
        <v>1</v>
      </c>
      <c r="M11" s="19" t="s">
        <v>64</v>
      </c>
      <c r="N11" s="26" t="s">
        <v>82</v>
      </c>
    </row>
    <row r="12" spans="1:14" s="21" customFormat="1" ht="124" customHeight="1" x14ac:dyDescent="0.2">
      <c r="A12" s="54"/>
      <c r="B12" s="56"/>
      <c r="C12" s="56"/>
      <c r="D12" s="24"/>
      <c r="E12" s="24">
        <v>2</v>
      </c>
      <c r="F12" s="25" t="s">
        <v>98</v>
      </c>
      <c r="G12" s="25" t="s">
        <v>37</v>
      </c>
      <c r="H12" s="16" t="s">
        <v>63</v>
      </c>
      <c r="I12" s="16">
        <v>1</v>
      </c>
      <c r="J12" s="17">
        <v>43746</v>
      </c>
      <c r="K12" s="17">
        <v>43799</v>
      </c>
      <c r="L12" s="18">
        <v>1</v>
      </c>
      <c r="M12" s="19" t="s">
        <v>65</v>
      </c>
      <c r="N12" s="30" t="s">
        <v>109</v>
      </c>
    </row>
    <row r="13" spans="1:14" s="21" customFormat="1" ht="58" customHeight="1" x14ac:dyDescent="0.2">
      <c r="A13" s="54">
        <v>3</v>
      </c>
      <c r="B13" s="54" t="s">
        <v>38</v>
      </c>
      <c r="C13" s="54"/>
      <c r="D13" s="24"/>
      <c r="E13" s="24">
        <v>1</v>
      </c>
      <c r="F13" s="25" t="s">
        <v>99</v>
      </c>
      <c r="G13" s="25" t="s">
        <v>39</v>
      </c>
      <c r="H13" s="16" t="s">
        <v>35</v>
      </c>
      <c r="I13" s="16">
        <v>1</v>
      </c>
      <c r="J13" s="17">
        <v>43746</v>
      </c>
      <c r="K13" s="17">
        <v>43830</v>
      </c>
      <c r="L13" s="18">
        <v>1</v>
      </c>
      <c r="M13" s="19" t="s">
        <v>66</v>
      </c>
      <c r="N13" s="26" t="s">
        <v>83</v>
      </c>
    </row>
    <row r="14" spans="1:14" s="21" customFormat="1" ht="75" customHeight="1" x14ac:dyDescent="0.2">
      <c r="A14" s="54"/>
      <c r="B14" s="54"/>
      <c r="C14" s="54"/>
      <c r="D14" s="24"/>
      <c r="E14" s="24">
        <v>2</v>
      </c>
      <c r="F14" s="25" t="s">
        <v>100</v>
      </c>
      <c r="G14" s="25" t="s">
        <v>40</v>
      </c>
      <c r="H14" s="16" t="s">
        <v>41</v>
      </c>
      <c r="I14" s="16">
        <v>1</v>
      </c>
      <c r="J14" s="17">
        <v>43746</v>
      </c>
      <c r="K14" s="17">
        <v>43830</v>
      </c>
      <c r="L14" s="18">
        <v>1</v>
      </c>
      <c r="M14" s="19" t="s">
        <v>67</v>
      </c>
      <c r="N14" s="26" t="s">
        <v>84</v>
      </c>
    </row>
    <row r="15" spans="1:14" s="21" customFormat="1" ht="92" customHeight="1" x14ac:dyDescent="0.2">
      <c r="A15" s="55"/>
      <c r="B15" s="55"/>
      <c r="C15" s="55"/>
      <c r="D15" s="24"/>
      <c r="E15" s="24">
        <v>3</v>
      </c>
      <c r="F15" s="25" t="s">
        <v>101</v>
      </c>
      <c r="G15" s="25" t="s">
        <v>42</v>
      </c>
      <c r="H15" s="16" t="s">
        <v>43</v>
      </c>
      <c r="I15" s="16">
        <v>4</v>
      </c>
      <c r="J15" s="17">
        <v>43746</v>
      </c>
      <c r="K15" s="17">
        <v>43861</v>
      </c>
      <c r="L15" s="18">
        <v>1</v>
      </c>
      <c r="M15" s="19" t="s">
        <v>68</v>
      </c>
      <c r="N15" s="26" t="s">
        <v>85</v>
      </c>
    </row>
    <row r="16" spans="1:14" s="21" customFormat="1" ht="111" customHeight="1" x14ac:dyDescent="0.2">
      <c r="A16" s="59">
        <v>4</v>
      </c>
      <c r="B16" s="57" t="s">
        <v>91</v>
      </c>
      <c r="C16" s="58"/>
      <c r="D16" s="29"/>
      <c r="E16" s="24">
        <v>1</v>
      </c>
      <c r="F16" s="25" t="s">
        <v>102</v>
      </c>
      <c r="G16" s="27" t="s">
        <v>44</v>
      </c>
      <c r="H16" s="16" t="s">
        <v>41</v>
      </c>
      <c r="I16" s="16">
        <v>1</v>
      </c>
      <c r="J16" s="17">
        <v>43746</v>
      </c>
      <c r="K16" s="17">
        <v>43830</v>
      </c>
      <c r="L16" s="18">
        <v>1</v>
      </c>
      <c r="M16" s="19" t="s">
        <v>69</v>
      </c>
      <c r="N16" s="26" t="s">
        <v>84</v>
      </c>
    </row>
    <row r="17" spans="1:14" s="21" customFormat="1" ht="45" customHeight="1" x14ac:dyDescent="0.2">
      <c r="A17" s="59"/>
      <c r="B17" s="58"/>
      <c r="C17" s="58"/>
      <c r="D17" s="29"/>
      <c r="E17" s="24">
        <v>2</v>
      </c>
      <c r="F17" s="25" t="s">
        <v>103</v>
      </c>
      <c r="G17" s="25" t="s">
        <v>45</v>
      </c>
      <c r="H17" s="16" t="s">
        <v>46</v>
      </c>
      <c r="I17" s="16">
        <v>1</v>
      </c>
      <c r="J17" s="17">
        <v>43746</v>
      </c>
      <c r="K17" s="17">
        <v>43830</v>
      </c>
      <c r="L17" s="18">
        <v>1</v>
      </c>
      <c r="M17" s="19" t="s">
        <v>70</v>
      </c>
      <c r="N17" s="26" t="s">
        <v>86</v>
      </c>
    </row>
    <row r="18" spans="1:14" s="21" customFormat="1" ht="53" customHeight="1" x14ac:dyDescent="0.2">
      <c r="A18" s="59"/>
      <c r="B18" s="58"/>
      <c r="C18" s="58"/>
      <c r="D18" s="29"/>
      <c r="E18" s="24">
        <v>3</v>
      </c>
      <c r="F18" s="25" t="s">
        <v>104</v>
      </c>
      <c r="G18" s="25" t="s">
        <v>47</v>
      </c>
      <c r="H18" s="16" t="s">
        <v>48</v>
      </c>
      <c r="I18" s="16">
        <v>1</v>
      </c>
      <c r="J18" s="17">
        <v>43746</v>
      </c>
      <c r="K18" s="17">
        <v>43920</v>
      </c>
      <c r="L18" s="18">
        <v>1</v>
      </c>
      <c r="M18" s="19" t="s">
        <v>71</v>
      </c>
      <c r="N18" s="26" t="s">
        <v>92</v>
      </c>
    </row>
    <row r="19" spans="1:14" s="21" customFormat="1" ht="68" customHeight="1" x14ac:dyDescent="0.2">
      <c r="A19" s="59"/>
      <c r="B19" s="58"/>
      <c r="C19" s="58"/>
      <c r="D19" s="29"/>
      <c r="E19" s="24">
        <v>4</v>
      </c>
      <c r="F19" s="25" t="s">
        <v>105</v>
      </c>
      <c r="G19" s="25" t="s">
        <v>49</v>
      </c>
      <c r="H19" s="16" t="s">
        <v>50</v>
      </c>
      <c r="I19" s="16">
        <v>1</v>
      </c>
      <c r="J19" s="17">
        <v>43746</v>
      </c>
      <c r="K19" s="17">
        <v>43920</v>
      </c>
      <c r="L19" s="18">
        <v>1</v>
      </c>
      <c r="M19" s="19" t="s">
        <v>72</v>
      </c>
      <c r="N19" s="26" t="s">
        <v>93</v>
      </c>
    </row>
    <row r="20" spans="1:14" s="21" customFormat="1" ht="63" customHeight="1" x14ac:dyDescent="0.2">
      <c r="A20" s="54">
        <v>5</v>
      </c>
      <c r="B20" s="56" t="s">
        <v>29</v>
      </c>
      <c r="C20" s="56"/>
      <c r="D20" s="24"/>
      <c r="E20" s="24">
        <v>1</v>
      </c>
      <c r="F20" s="25" t="s">
        <v>106</v>
      </c>
      <c r="G20" s="25" t="s">
        <v>51</v>
      </c>
      <c r="H20" s="16" t="s">
        <v>73</v>
      </c>
      <c r="I20" s="16">
        <v>6</v>
      </c>
      <c r="J20" s="17">
        <v>43746</v>
      </c>
      <c r="K20" s="17">
        <v>43830</v>
      </c>
      <c r="L20" s="18">
        <v>1</v>
      </c>
      <c r="M20" s="19" t="s">
        <v>74</v>
      </c>
      <c r="N20" s="26" t="s">
        <v>94</v>
      </c>
    </row>
    <row r="21" spans="1:14" s="21" customFormat="1" ht="81" customHeight="1" x14ac:dyDescent="0.2">
      <c r="A21" s="54"/>
      <c r="B21" s="56"/>
      <c r="C21" s="56"/>
      <c r="D21" s="24"/>
      <c r="E21" s="24">
        <v>2</v>
      </c>
      <c r="F21" s="25" t="s">
        <v>107</v>
      </c>
      <c r="G21" s="25" t="s">
        <v>52</v>
      </c>
      <c r="H21" s="16" t="s">
        <v>46</v>
      </c>
      <c r="I21" s="16">
        <v>1</v>
      </c>
      <c r="J21" s="17">
        <v>43746</v>
      </c>
      <c r="K21" s="17">
        <v>43951</v>
      </c>
      <c r="L21" s="18">
        <v>0.6</v>
      </c>
      <c r="M21" s="19" t="s">
        <v>75</v>
      </c>
      <c r="N21" s="30" t="s">
        <v>110</v>
      </c>
    </row>
    <row r="22" spans="1:14" s="21" customFormat="1" ht="102" customHeight="1" x14ac:dyDescent="0.2">
      <c r="A22" s="54">
        <v>7</v>
      </c>
      <c r="B22" s="56" t="s">
        <v>53</v>
      </c>
      <c r="C22" s="56"/>
      <c r="D22" s="24"/>
      <c r="E22" s="24">
        <v>1</v>
      </c>
      <c r="F22" s="25" t="s">
        <v>111</v>
      </c>
      <c r="G22" s="25" t="s">
        <v>54</v>
      </c>
      <c r="H22" s="16" t="s">
        <v>41</v>
      </c>
      <c r="I22" s="16">
        <v>1</v>
      </c>
      <c r="J22" s="17">
        <v>43746</v>
      </c>
      <c r="K22" s="17">
        <v>43830</v>
      </c>
      <c r="L22" s="18">
        <v>1</v>
      </c>
      <c r="M22" s="19" t="s">
        <v>76</v>
      </c>
      <c r="N22" s="26" t="s">
        <v>84</v>
      </c>
    </row>
    <row r="23" spans="1:14" s="21" customFormat="1" ht="45" customHeight="1" x14ac:dyDescent="0.2">
      <c r="A23" s="54"/>
      <c r="B23" s="56"/>
      <c r="C23" s="56"/>
      <c r="D23" s="24"/>
      <c r="E23" s="24">
        <v>2</v>
      </c>
      <c r="F23" s="25" t="s">
        <v>112</v>
      </c>
      <c r="G23" s="25" t="s">
        <v>55</v>
      </c>
      <c r="H23" s="16" t="s">
        <v>56</v>
      </c>
      <c r="I23" s="20">
        <v>1</v>
      </c>
      <c r="J23" s="22">
        <v>43746</v>
      </c>
      <c r="K23" s="17">
        <v>43951</v>
      </c>
      <c r="L23" s="18">
        <v>0.6</v>
      </c>
      <c r="M23" s="19" t="s">
        <v>77</v>
      </c>
      <c r="N23" s="26" t="s">
        <v>88</v>
      </c>
    </row>
    <row r="24" spans="1:14" s="21" customFormat="1" ht="239" customHeight="1" x14ac:dyDescent="0.2">
      <c r="A24" s="24">
        <v>8</v>
      </c>
      <c r="B24" s="60" t="s">
        <v>81</v>
      </c>
      <c r="C24" s="60"/>
      <c r="D24" s="24"/>
      <c r="E24" s="24">
        <v>1</v>
      </c>
      <c r="F24" s="25" t="s">
        <v>113</v>
      </c>
      <c r="G24" s="25" t="s">
        <v>57</v>
      </c>
      <c r="H24" s="16" t="s">
        <v>58</v>
      </c>
      <c r="I24" s="16">
        <v>1</v>
      </c>
      <c r="J24" s="22">
        <v>43746</v>
      </c>
      <c r="K24" s="17">
        <v>43830</v>
      </c>
      <c r="L24" s="18">
        <v>1</v>
      </c>
      <c r="M24" s="19" t="s">
        <v>78</v>
      </c>
      <c r="N24" s="26" t="s">
        <v>89</v>
      </c>
    </row>
    <row r="25" spans="1:14" s="21" customFormat="1" ht="45" customHeight="1" x14ac:dyDescent="0.2">
      <c r="A25" s="24">
        <v>9</v>
      </c>
      <c r="B25" s="60" t="s">
        <v>30</v>
      </c>
      <c r="C25" s="60"/>
      <c r="D25" s="24"/>
      <c r="E25" s="24">
        <v>1</v>
      </c>
      <c r="F25" s="25" t="s">
        <v>114</v>
      </c>
      <c r="G25" s="25" t="s">
        <v>59</v>
      </c>
      <c r="H25" s="16" t="s">
        <v>79</v>
      </c>
      <c r="I25" s="20">
        <v>1</v>
      </c>
      <c r="J25" s="22">
        <v>43746</v>
      </c>
      <c r="K25" s="17">
        <v>43951</v>
      </c>
      <c r="L25" s="18">
        <v>0.6</v>
      </c>
      <c r="M25" s="19" t="s">
        <v>80</v>
      </c>
      <c r="N25" s="26" t="s">
        <v>90</v>
      </c>
    </row>
    <row r="350592" spans="1:1" x14ac:dyDescent="0.2">
      <c r="A350592" s="1" t="s">
        <v>2</v>
      </c>
    </row>
    <row r="350593" spans="1:1" x14ac:dyDescent="0.2">
      <c r="A350593" s="1" t="s">
        <v>3</v>
      </c>
    </row>
  </sheetData>
  <sheetProtection insertColumns="0"/>
  <autoFilter ref="A7:N15" xr:uid="{00000000-0009-0000-0000-000000000000}">
    <filterColumn colId="1" showButton="0"/>
    <filterColumn colId="6" showButton="0"/>
    <filterColumn colId="7" showButton="0"/>
    <filterColumn colId="8" showButton="0"/>
    <filterColumn colId="9" showButton="0"/>
    <filterColumn colId="10" showButton="0"/>
    <filterColumn colId="11" showButton="0"/>
    <filterColumn colId="12" showButton="0"/>
  </autoFilter>
  <mergeCells count="32">
    <mergeCell ref="B16:C19"/>
    <mergeCell ref="A16:A19"/>
    <mergeCell ref="B24:C24"/>
    <mergeCell ref="B25:C25"/>
    <mergeCell ref="A20:A21"/>
    <mergeCell ref="B20:C21"/>
    <mergeCell ref="A22:A23"/>
    <mergeCell ref="B22:C23"/>
    <mergeCell ref="E4:G4"/>
    <mergeCell ref="E5:G5"/>
    <mergeCell ref="A13:A15"/>
    <mergeCell ref="A11:A12"/>
    <mergeCell ref="A9:A10"/>
    <mergeCell ref="B9:C10"/>
    <mergeCell ref="B11:C12"/>
    <mergeCell ref="B13:C15"/>
    <mergeCell ref="L7:M7"/>
    <mergeCell ref="E7:E8"/>
    <mergeCell ref="E1:M3"/>
    <mergeCell ref="A1:C3"/>
    <mergeCell ref="G7:K7"/>
    <mergeCell ref="A7:A8"/>
    <mergeCell ref="F7:F8"/>
    <mergeCell ref="B7:C8"/>
    <mergeCell ref="A4:C4"/>
    <mergeCell ref="A5:C5"/>
    <mergeCell ref="H4:I4"/>
    <mergeCell ref="H5:I5"/>
    <mergeCell ref="J5:K5"/>
    <mergeCell ref="L5:M5"/>
    <mergeCell ref="J4:N4"/>
    <mergeCell ref="D7:D8"/>
  </mergeCells>
  <dataValidations xWindow="1073" yWindow="853" count="2">
    <dataValidation type="date" allowBlank="1" showInputMessage="1" errorTitle="Entrada no válida" error="Por favor escriba una fecha válida (AAAA/MM/DD)" promptTitle="Ingrese una fecha (AAAA/MM/DD)" prompt=" Registre la FECHA PROGRAMADA para el inicio de la actividad. (FORMATO AAAA/MM/DD)" sqref="K22:K25 K9:K19 J9:J22" xr:uid="{3B654886-22ED-4B76-96C6-95C079BC286C}">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9:K17 K24 K20:K22" xr:uid="{2FE905DA-7B5E-4297-BCA3-8E3F4AF03EDB}">
      <formula1>1900/1/1</formula1>
      <formula2>3000/1/1</formula2>
    </dataValidation>
  </dataValidations>
  <printOptions horizontalCentered="1"/>
  <pageMargins left="0.31" right="0.25" top="0.39" bottom="0.59055118110236227" header="0.27" footer="0.31496062992125984"/>
  <pageSetup scale="42" orientation="landscape" r:id="rId1"/>
  <headerFooter>
    <oddFooter>&amp;CPag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vt:lpstr>
      <vt:lpstr>PM!Área_de_impresión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2020-02-10T18:43:11Z</cp:lastPrinted>
  <dcterms:created xsi:type="dcterms:W3CDTF">2016-08-05T13:52:20Z</dcterms:created>
  <dcterms:modified xsi:type="dcterms:W3CDTF">2020-05-19T21:02:16Z</dcterms:modified>
</cp:coreProperties>
</file>