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showInkAnnotation="0" defaultThemeVersion="124226"/>
  <mc:AlternateContent xmlns:mc="http://schemas.openxmlformats.org/markup-compatibility/2006">
    <mc:Choice Requires="x15">
      <x15ac:absPath xmlns:x15ac="http://schemas.microsoft.com/office/spreadsheetml/2010/11/ac" url="/Users/paolarodriguez/Documents/2021 Minciencias/Seguimiento Convocatoria 06 de 2019/Seguimiento/Nuevo seguimiento/Plan de mejoramiento/Seguimiento/"/>
    </mc:Choice>
  </mc:AlternateContent>
  <xr:revisionPtr revIDLastSave="0" documentId="13_ncr:1_{F0D7AEB0-DFE3-4F4D-B05F-5E32F55FC40B}" xr6:coauthVersionLast="47" xr6:coauthVersionMax="47" xr10:uidLastSave="{00000000-0000-0000-0000-000000000000}"/>
  <bookViews>
    <workbookView xWindow="0" yWindow="1860" windowWidth="28800" windowHeight="15840" xr2:uid="{00000000-000D-0000-FFFF-FFFF00000000}"/>
  </bookViews>
  <sheets>
    <sheet name="PM" sheetId="1" r:id="rId1"/>
  </sheets>
  <definedNames>
    <definedName name="_xlnm._FilterDatabase" localSheetId="0" hidden="1">PM!$A$7:$O$7</definedName>
    <definedName name="_xlnm.Print_Area" localSheetId="0">PM!$A$1:$N$7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Laura Liliana Neira Roa</author>
    <author>Mahalia Nathalie Garcia Villa</author>
  </authors>
  <commentList>
    <comment ref="H7" authorId="0" shapeId="0" xr:uid="{00000000-0006-0000-0000-000001000000}">
      <text>
        <r>
          <rPr>
            <b/>
            <sz val="9"/>
            <color rgb="FF000000"/>
            <rFont val="Tahoma"/>
            <family val="2"/>
          </rPr>
          <t xml:space="preserve">Ejemplos: </t>
        </r>
        <r>
          <rPr>
            <sz val="9"/>
            <color rgb="FF000000"/>
            <rFont val="Tahoma"/>
            <family val="2"/>
          </rPr>
          <t xml:space="preserve">
</t>
        </r>
        <r>
          <rPr>
            <sz val="9"/>
            <color rgb="FF000000"/>
            <rFont val="Tahoma"/>
            <family val="2"/>
          </rPr>
          <t xml:space="preserve">- Actas de Reunión
</t>
        </r>
        <r>
          <rPr>
            <sz val="9"/>
            <color rgb="FF000000"/>
            <rFont val="Tahoma"/>
            <family val="2"/>
          </rPr>
          <t xml:space="preserve">- Indicadores
</t>
        </r>
        <r>
          <rPr>
            <sz val="9"/>
            <color rgb="FF000000"/>
            <rFont val="Tahoma"/>
            <family val="2"/>
          </rPr>
          <t xml:space="preserve">- Base de datos
</t>
        </r>
        <r>
          <rPr>
            <sz val="9"/>
            <color rgb="FF000000"/>
            <rFont val="Tahoma"/>
            <family val="2"/>
          </rPr>
          <t xml:space="preserve">- Acto Administrativo
</t>
        </r>
        <r>
          <rPr>
            <sz val="9"/>
            <color rgb="FF000000"/>
            <rFont val="Tahoma"/>
            <family val="2"/>
          </rPr>
          <t xml:space="preserve">- Expedientes revisados
</t>
        </r>
        <r>
          <rPr>
            <sz val="9"/>
            <color rgb="FF000000"/>
            <rFont val="Tahoma"/>
            <family val="2"/>
          </rPr>
          <t xml:space="preserve">- Procedimiento 
</t>
        </r>
        <r>
          <rPr>
            <sz val="9"/>
            <color rgb="FF000000"/>
            <rFont val="Tahoma"/>
            <family val="2"/>
          </rPr>
          <t>- Instructivo, Guía, Manual u otro documento actualizado, publicado, divulgado, otros, etc.</t>
        </r>
      </text>
    </comment>
    <comment ref="I7" authorId="0" shapeId="0" xr:uid="{00000000-0006-0000-0000-000002000000}">
      <text>
        <r>
          <rPr>
            <sz val="9"/>
            <color rgb="FF000000"/>
            <rFont val="Tahoma"/>
            <family val="2"/>
          </rPr>
          <t xml:space="preserve">Numero o porcentaje de acuerdo a la unidad de medida propuesta:
</t>
        </r>
        <r>
          <rPr>
            <b/>
            <sz val="9"/>
            <color rgb="FF000000"/>
            <rFont val="Tahoma"/>
            <family val="2"/>
          </rPr>
          <t>Ejemplos:</t>
        </r>
        <r>
          <rPr>
            <sz val="9"/>
            <color rgb="FF000000"/>
            <rFont val="Tahoma"/>
            <family val="2"/>
          </rPr>
          <t xml:space="preserve">
</t>
        </r>
        <r>
          <rPr>
            <sz val="9"/>
            <color rgb="FF000000"/>
            <rFont val="Tahoma"/>
            <family val="2"/>
          </rPr>
          <t xml:space="preserve">- Unidad de Medida:  Informes Trimestrales
</t>
        </r>
        <r>
          <rPr>
            <sz val="9"/>
            <color rgb="FF000000"/>
            <rFont val="Tahoma"/>
            <family val="2"/>
          </rPr>
          <t>Cantidad Unidad de Medida:  (4)</t>
        </r>
      </text>
    </comment>
    <comment ref="L7" authorId="1" shapeId="0" xr:uid="{00000000-0006-0000-0000-000003000000}">
      <text>
        <r>
          <rPr>
            <sz val="9"/>
            <color rgb="FF000000"/>
            <rFont val="Tahoma"/>
            <family val="2"/>
          </rPr>
          <t>De un peso porcentual a cada a Actividad  y según sea el caso sumelas para evidenciar el % de avance de la Acción de Mejora.</t>
        </r>
      </text>
    </comment>
  </commentList>
</comments>
</file>

<file path=xl/sharedStrings.xml><?xml version="1.0" encoding="utf-8"?>
<sst xmlns="http://schemas.openxmlformats.org/spreadsheetml/2006/main" count="80" uniqueCount="79">
  <si>
    <t>DESCRIPCIÓN DEL HALLAZGO</t>
  </si>
  <si>
    <t>ACCIÓN DE MEJORA</t>
  </si>
  <si>
    <t>1 SUSCRIPCIÓN DEL PLAN DE MEJORAMIENTO</t>
  </si>
  <si>
    <t>2 AVANCE ó SEGUIMIENTO DEL PLAN DE MEJORAMIENTO</t>
  </si>
  <si>
    <t>DESCRIPCIÓN</t>
  </si>
  <si>
    <t>UNIDAD DE MEDIDA</t>
  </si>
  <si>
    <t>ACTIVIDADES</t>
  </si>
  <si>
    <t>OBSERVACIONES OCI</t>
  </si>
  <si>
    <t>Nombre del Auditor (es)</t>
  </si>
  <si>
    <t>Responsable Plan de Mejoramiento</t>
  </si>
  <si>
    <t>Fecha Elaboración Plan de Mejoramiento</t>
  </si>
  <si>
    <t>FECHA  FINAL</t>
  </si>
  <si>
    <t>FECHA INICIO</t>
  </si>
  <si>
    <t>No. Acción</t>
  </si>
  <si>
    <t>CANTIDAD UNIDAD MEDIDA</t>
  </si>
  <si>
    <t>AVANCE CON CORTE A</t>
  </si>
  <si>
    <t>No. Hallazgo</t>
  </si>
  <si>
    <t>% AVANCE</t>
  </si>
  <si>
    <t>PLAN DE MEJORAMIENTO POR PROCESOS</t>
  </si>
  <si>
    <t>Nombre de la Auditoria o Seguimiento</t>
  </si>
  <si>
    <t>Fecha Informe Final de la Auditoria o Seguimiento</t>
  </si>
  <si>
    <r>
      <t xml:space="preserve">Versión: </t>
    </r>
    <r>
      <rPr>
        <sz val="12"/>
        <color indexed="8"/>
        <rFont val="Arial Narrow"/>
        <family val="2"/>
      </rPr>
      <t>00</t>
    </r>
  </si>
  <si>
    <r>
      <t xml:space="preserve">Código:  </t>
    </r>
    <r>
      <rPr>
        <sz val="12"/>
        <color indexed="8"/>
        <rFont val="Arial Narrow"/>
        <family val="2"/>
      </rPr>
      <t>E201PR01F03</t>
    </r>
  </si>
  <si>
    <r>
      <t xml:space="preserve">SOPORTES
</t>
    </r>
    <r>
      <rPr>
        <sz val="12"/>
        <color theme="0"/>
        <rFont val="Arial Narrow"/>
        <family val="2"/>
      </rPr>
      <t>(Relacionar Evidencias del Cumplimiento)</t>
    </r>
  </si>
  <si>
    <t>CAUSA (S) RAIZ QUE GENERA (N) EL HALLAZGO</t>
  </si>
  <si>
    <r>
      <t xml:space="preserve">Fecha:  </t>
    </r>
    <r>
      <rPr>
        <sz val="12"/>
        <rFont val="Arial Narrow"/>
        <family val="2"/>
      </rPr>
      <t>2020-02-10</t>
    </r>
  </si>
  <si>
    <t>Gestión para la asignación de CTeI del SGR</t>
  </si>
  <si>
    <t>SEGUIMIENTO A LA EJECUCIÓN DEL PRESUPUESTO DE LAS CONVOCATORIAS AL BIENIO 2019-2020
CON ENFOQUE EN LA CONVOCATORIA N° 06 DE 2019</t>
  </si>
  <si>
    <t>Identificar los riesgos potenciales con el propósito de establecer controles internos y evitar dilaciones en los
procedimientos internos</t>
  </si>
  <si>
    <t>Identificar los impactos que generan los cambios normativos a los procesos internos de la entidad, para poder tener
una respuesta efectiva y eficaz a los cambios o externalidades que se generen.</t>
  </si>
  <si>
    <t>Demoras en los pagos a los evaluadores</t>
  </si>
  <si>
    <t>Base de datos de evaluadores</t>
  </si>
  <si>
    <t>Modificaciones o cambios normativos - Agentes externos</t>
  </si>
  <si>
    <t>Crear una base de datos o usar el aplicativo MGI para incluir la información básica de los evaluadores que participen
con el propósito de crear un histórico y además facilitar la migración de la información y agilizar este paso en la
revisión</t>
  </si>
  <si>
    <t>Crear una base de datos para el pago de evaluadores (Corresponde a la misma base de datos reportada para la acción de mejora No.1)</t>
  </si>
  <si>
    <t xml:space="preserve">Presupuestar y gestionar los recursos a desembolsar para los evaluadores pendientes de pago </t>
  </si>
  <si>
    <t>Realizar seguimiento mensual al pago de  las obligaciones de los evaluadores que se encuentran  pendientes de pago</t>
  </si>
  <si>
    <t>Presupuestar el costo del proceso de evaluación por pares en la planificación de recursos de cada convocatoria.</t>
  </si>
  <si>
    <t>Formular y gestionar un proyecto de inversión que permita contar con una adecuada planificación de recursos para el pago de evaluadores.</t>
  </si>
  <si>
    <t>Base de datos de evaluadores pendientes de pago</t>
  </si>
  <si>
    <t>Convenio o Contrato o Concepto o Acto Administrativo que precise la fuente de recursos para cubrir los pagos pendientes</t>
  </si>
  <si>
    <t xml:space="preserve">Soporte del pago a través del reporte mesual del MGI  </t>
  </si>
  <si>
    <t>Comunicar a los pares evaluadores afectados, las acciones a desarrollar por parte del Ministerio para cubrir la obligación pendiente</t>
  </si>
  <si>
    <t>Crear una base de datos para identificar a los evaluadores pendientes de pago, cuantificando el valor a cubrir.</t>
  </si>
  <si>
    <t>Comunicación a los evaluadores que presentan solicitud de pago</t>
  </si>
  <si>
    <t>Términos de Refencia de la Convocatoria</t>
  </si>
  <si>
    <t>Gestionar la aprobobación del proyecto de inversión propuesto para contar con una fuente de financiación para el pago de los evaluadores</t>
  </si>
  <si>
    <t>Proyecto de Inversión del SGR</t>
  </si>
  <si>
    <t>Debido al no cumplimiento de las metas de recaudo del SGR,  la restricción al compromiso de recursos en el último semestre del Bienio 2019-2020 no se levantó, afectando el flujo de recursos planificados para cubrir el pago de los pares evaluadores externos.</t>
  </si>
  <si>
    <t>De acuerdo al número de programas o proyectos a evaluar en cada convocatoria establecer el presupuesto necesario para cubrir el pago de los pares evaluadores expertos requeridos</t>
  </si>
  <si>
    <t>Informar a los evaluadores que la entidad se encuentra adelantando las acciones administrativas para gestionar el pago de la obligación pendiente.</t>
  </si>
  <si>
    <t>Verificar y precisar a través de que fuente de recursos se puede cubrir los pagos que se requieren para el desembolso oportuno a los evaluadores, tomando como referencia la  base datos para el pago de evaluadores.</t>
  </si>
  <si>
    <t>Tomando como mecanismo de control y seguimiento la base de datos para el pago de evaluadores, se debe realizar mensualmente control y seguimiento al pago de evaluadores con el fin de generar alertas tempranas.</t>
  </si>
  <si>
    <t>Procedimiento actualizado</t>
  </si>
  <si>
    <r>
      <t>Realizar actualización de la normatividad del procedimiento de "</t>
    </r>
    <r>
      <rPr>
        <i/>
        <sz val="12"/>
        <color theme="1"/>
        <rFont val="Arial Narrow"/>
        <family val="2"/>
      </rPr>
      <t>Elaboración del plan bienal de convocatorias públicas, abiertas y competitivas del FCTeI del SGR</t>
    </r>
    <r>
      <rPr>
        <sz val="12"/>
        <color theme="1"/>
        <rFont val="Arial Narrow"/>
        <family val="2"/>
      </rPr>
      <t>" - M802PR01</t>
    </r>
  </si>
  <si>
    <t>Realizar la actualización de la normatividad del procedimiento teniendo en cuenta los cambios  generados en la ley.</t>
  </si>
  <si>
    <t>Paola Andrea Rodríguez González
Andrea del Pilar Castillo</t>
  </si>
  <si>
    <t>Con el fin que se tenga claramente identificados el número de evaluadores se creará una base de datos donde se tendrá información de contacto del evaluador, propuestas de proyecto evaluadas por cada convocatoria, valor a reconocer por cada evaluación y estado del trámite de la cuenta de cobro.</t>
  </si>
  <si>
    <t xml:space="preserve">Identificar y crear el riesgo asociado con la posible afectación reputacional y económica relacionada con el no pago de los evaluadores </t>
  </si>
  <si>
    <t>Mesas de trabajo conjuntas</t>
  </si>
  <si>
    <t>Realizar mesas de trabajo conjuntas con los respondables de los diferentes procesos que se relacionan con el procedimiento a pago de evaluadores, con el fin de crear el riesgo transversal correspondiente.</t>
  </si>
  <si>
    <t>Se evidenciaron las respuestas dadas por el Ministerio a 102 evaluadores que solicitan la cancelación de los honorarios durante el mes de agosto y septiembre de 2021.</t>
  </si>
  <si>
    <t>Archivo excel con los radicados respondidos entre agosto y septiembre.</t>
  </si>
  <si>
    <t>Archivo Excel con la Base de Datos creada.
Email enviado desde Planeación relacionando la Base para aprobación en la DIR.</t>
  </si>
  <si>
    <t>Ya se tiene la base de datos creada y se encuentra en espera de aprobación.</t>
  </si>
  <si>
    <t xml:space="preserve">Resolución 2146 de 2021.
Correo con la información del Translado presupuestal.
Archivo Excel con la ejecución presupuestal.
Memorando 20210170306623
Memorando 20210170418213 </t>
  </si>
  <si>
    <t>Se evidenció la solicitud del traslado presupuestal para adicionar recursos al rubro de Servicios de Consultoría en Administración y  Servicios de Gestión, el cual quedó aprobado en la Resolución 2145 de 2021, con el fin de solicitar el CDP para adicionar recursos al Convenio 373 de 2021. Una vez la Dirección Administrativa y Financiera expida el CDP solicitado en memorando 20210170418213, se solicitará a la Dirección de Inteligencia de Recursos la mesa técnica para la radicación ante el Comité de Gestión de Recursos de la DIR.</t>
  </si>
  <si>
    <t xml:space="preserve">1. Reporte pago evaluadores ago 2021
2. Reporte pago evaluadores sep 2021 </t>
  </si>
  <si>
    <t xml:space="preserve">Se evidenciaron los 2 reportes coorespondientes al mes de agosto y septiembre de 2021, sobre el avance del pago a evaluadores que se ha dado. </t>
  </si>
  <si>
    <t>Terminos de referencia.</t>
  </si>
  <si>
    <t>Se evidenciaron un total de 6 terminos de referencia para cada una de las Convocatorias del Plan Bienal 2021-2022 se ha presupuestado el costo para realizar el pago de los pares evluadores.</t>
  </si>
  <si>
    <t>Archivo word con la evidencia del riesgo creado que aparece en GINA.</t>
  </si>
  <si>
    <t>Se evidenció la creación del riesgo "R84-2021 Posibilidad de afectación reputacional por demoras en el pago a evaluadores", asociado con la afectación reputacional por el incumplimiento en el pago a evaluadores en GINA.</t>
  </si>
  <si>
    <t>Lista de asistencia Mesas de Trabajo</t>
  </si>
  <si>
    <t>Se evidenció la lista de asistencia que tiene como proósito realizar las modificaciones pertinentes al procedimiento en acompañamiento de la Oficina Asesora de Planeación.</t>
  </si>
  <si>
    <t>Archivo excel.</t>
  </si>
  <si>
    <t>Se evidenció la base de datos de excel que incluye los evaluadores junto con su información dentro de la base de datos definida, para poder llevar el registro de los evaluadores que faltan por pago.</t>
  </si>
  <si>
    <t>Artículo 361 de la Constitución Política de Colombia y con el artículo 52 de la Ley 2056 de 2020</t>
  </si>
  <si>
    <t>De conformidad con el artículo 361 de la Constitución Política de Colombia y con el artículo 52 de la Ley 2056 de 2020, los proyectos de inversión deben ser aprobados por medio de convocatorias públicas, abiertas y competitivas de la Asignación para la CTeI. Sin embargo, en este caso al tratarse de un proyecto de inversión donde la única entidad que lo puede ejecutar es Minciencias, no se cumpliría con los principios de competitividad y abierto que deben regir las convocatorias de acuerdo con lo anteriormente descrito.
Conforme lo anterior, esta actividad no pudo cumplirse por razones legales, por cuando se entiende cerrada y para no afectar el cumplimiento general se deja el cumplimiento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</si>
</sst>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indexed="8"/>
      <name val="Calibri"/>
      <family val="2"/>
      <scheme val="minor"/>
    </font>
    <font>
      <sz val="11"/>
      <color indexed="8"/>
      <name val="Calibri"/>
      <family val="2"/>
      <scheme val="minor"/>
    </font>
    <font>
      <sz val="12"/>
      <color indexed="8"/>
      <name val="Arial"/>
      <family val="2"/>
    </font>
    <font>
      <sz val="10"/>
      <color indexed="8"/>
      <name val="Arial"/>
      <family val="2"/>
    </font>
    <font>
      <sz val="12"/>
      <color indexed="8"/>
      <name val="Arial Narrow"/>
      <family val="2"/>
    </font>
    <font>
      <b/>
      <sz val="12"/>
      <color indexed="8"/>
      <name val="Arial Narrow"/>
      <family val="2"/>
    </font>
    <font>
      <b/>
      <sz val="12"/>
      <name val="Arial Narrow"/>
      <family val="2"/>
    </font>
    <font>
      <sz val="12"/>
      <name val="Arial Narrow"/>
      <family val="2"/>
    </font>
    <font>
      <b/>
      <sz val="12"/>
      <color theme="0"/>
      <name val="Arial Narrow"/>
      <family val="2"/>
    </font>
    <font>
      <b/>
      <sz val="12"/>
      <color theme="1"/>
      <name val="Arial Narrow"/>
      <family val="2"/>
    </font>
    <font>
      <sz val="12"/>
      <color theme="1"/>
      <name val="Arial Narrow"/>
      <family val="2"/>
    </font>
    <font>
      <b/>
      <sz val="24"/>
      <name val="Arial Narrow"/>
      <family val="2"/>
    </font>
    <font>
      <sz val="12"/>
      <color theme="0"/>
      <name val="Arial Narrow"/>
      <family val="2"/>
    </font>
    <font>
      <b/>
      <sz val="14"/>
      <color theme="0"/>
      <name val="Arial Narrow"/>
      <family val="2"/>
    </font>
    <font>
      <sz val="9"/>
      <color rgb="FF000000"/>
      <name val="Tahoma"/>
      <family val="2"/>
    </font>
    <font>
      <b/>
      <sz val="9"/>
      <color rgb="FF000000"/>
      <name val="Tahoma"/>
      <family val="2"/>
    </font>
    <font>
      <sz val="12"/>
      <color rgb="FF000000"/>
      <name val="Arial Narrow"/>
      <family val="2"/>
    </font>
    <font>
      <i/>
      <sz val="12"/>
      <color theme="1"/>
      <name val="Arial Narrow"/>
      <family val="2"/>
    </font>
  </fonts>
  <fills count="5">
    <fill>
      <patternFill patternType="none"/>
    </fill>
    <fill>
      <patternFill patternType="gray125"/>
    </fill>
    <fill>
      <patternFill patternType="solid">
        <fgColor indexed="9"/>
      </patternFill>
    </fill>
    <fill>
      <patternFill patternType="solid">
        <fgColor rgb="FF3366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2" fillId="0" borderId="0" xfId="0" applyFont="1" applyAlignment="1" applyProtection="1">
      <alignment vertical="center"/>
      <protection locked="0"/>
    </xf>
    <xf numFmtId="0" fontId="2" fillId="0" borderId="0" xfId="0" applyFont="1" applyAlignment="1" applyProtection="1">
      <alignment horizontal="justify" vertical="center" wrapText="1"/>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1" xfId="0" applyFont="1" applyFill="1" applyBorder="1" applyAlignment="1" applyProtection="1">
      <alignment vertical="center"/>
      <protection locked="0"/>
    </xf>
    <xf numFmtId="0" fontId="6" fillId="0" borderId="1" xfId="0" applyFont="1" applyFill="1" applyBorder="1" applyAlignment="1" applyProtection="1">
      <alignment vertical="center" wrapText="1"/>
      <protection locked="0"/>
    </xf>
    <xf numFmtId="0" fontId="13" fillId="3" borderId="1" xfId="0" applyFont="1" applyFill="1" applyBorder="1" applyAlignment="1" applyProtection="1">
      <alignment horizontal="left" vertical="center" wrapText="1"/>
    </xf>
    <xf numFmtId="14" fontId="5" fillId="0" borderId="1" xfId="0" applyNumberFormat="1" applyFont="1" applyBorder="1" applyAlignment="1" applyProtection="1">
      <alignment horizontal="center" vertical="center"/>
      <protection locked="0"/>
    </xf>
    <xf numFmtId="0" fontId="8" fillId="3"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justify" vertical="center" wrapText="1"/>
      <protection locked="0"/>
    </xf>
    <xf numFmtId="0" fontId="10" fillId="0" borderId="1" xfId="0" applyFont="1" applyFill="1" applyBorder="1" applyAlignment="1" applyProtection="1">
      <alignment horizontal="center" vertical="center" wrapText="1"/>
      <protection locked="0"/>
    </xf>
    <xf numFmtId="164" fontId="7" fillId="2" borderId="1" xfId="0" applyNumberFormat="1" applyFont="1" applyFill="1" applyBorder="1" applyAlignment="1" applyProtection="1">
      <alignment horizontal="center" vertical="center" wrapText="1"/>
      <protection locked="0"/>
    </xf>
    <xf numFmtId="9" fontId="9" fillId="0" borderId="1" xfId="1" applyFont="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10" fillId="0" borderId="1" xfId="0" applyFont="1" applyBorder="1" applyAlignment="1" applyProtection="1">
      <alignment horizontal="justify" vertical="center" wrapText="1"/>
      <protection locked="0"/>
    </xf>
    <xf numFmtId="0" fontId="10"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4" fontId="8" fillId="3" borderId="1" xfId="0" applyNumberFormat="1" applyFont="1" applyFill="1" applyBorder="1" applyAlignment="1" applyProtection="1">
      <alignment horizontal="center" vertical="center" wrapText="1"/>
    </xf>
    <xf numFmtId="0" fontId="10" fillId="4"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xf>
    <xf numFmtId="0" fontId="7"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textRotation="90" wrapText="1"/>
    </xf>
    <xf numFmtId="0" fontId="11" fillId="0" borderId="1" xfId="0" applyFont="1" applyFill="1" applyBorder="1" applyAlignment="1" applyProtection="1">
      <alignment horizontal="center" vertical="center" wrapText="1"/>
    </xf>
    <xf numFmtId="0" fontId="13" fillId="3" borderId="1" xfId="0" applyFont="1" applyFill="1" applyBorder="1" applyAlignment="1" applyProtection="1">
      <alignment horizontal="left" vertical="center" wrapText="1"/>
    </xf>
    <xf numFmtId="0" fontId="13" fillId="3" borderId="1" xfId="0"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cellXfs>
  <cellStyles count="2">
    <cellStyle name="Normal" xfId="0" builtinId="0"/>
    <cellStyle name="Porcentaje" xfId="1" builtinId="5"/>
  </cellStyles>
  <dxfs count="0"/>
  <tableStyles count="0" defaultTableStyle="TableStyleMedium2" defaultPivotStyle="PivotStyleLight16"/>
  <colors>
    <mruColors>
      <color rgb="FF3366CC"/>
      <color rgb="FF6699FF"/>
      <color rgb="FF00A2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801739</xdr:colOff>
      <xdr:row>0</xdr:row>
      <xdr:rowOff>118443</xdr:rowOff>
    </xdr:from>
    <xdr:to>
      <xdr:col>3</xdr:col>
      <xdr:colOff>885508</xdr:colOff>
      <xdr:row>2</xdr:row>
      <xdr:rowOff>194210</xdr:rowOff>
    </xdr:to>
    <xdr:pic>
      <xdr:nvPicPr>
        <xdr:cNvPr id="4" name="Imagen 3">
          <a:extLst>
            <a:ext uri="{FF2B5EF4-FFF2-40B4-BE49-F238E27FC236}">
              <a16:creationId xmlns:a16="http://schemas.microsoft.com/office/drawing/2014/main" id="{AF4B78B7-2BB0-4FBC-8E6D-6798628CF3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882" y="118443"/>
          <a:ext cx="3676055" cy="701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0583"/>
  <sheetViews>
    <sheetView showGridLines="0" tabSelected="1" topLeftCell="G13" zoomScale="140" zoomScaleNormal="140" zoomScaleSheetLayoutView="85" workbookViewId="0">
      <selection activeCell="I20" sqref="I20"/>
    </sheetView>
  </sheetViews>
  <sheetFormatPr baseColWidth="10" defaultColWidth="9.1640625" defaultRowHeight="16" x14ac:dyDescent="0.2"/>
  <cols>
    <col min="1" max="1" width="4.1640625" style="1" customWidth="1"/>
    <col min="2" max="2" width="25" style="1" customWidth="1"/>
    <col min="3" max="3" width="28.83203125" style="2" customWidth="1"/>
    <col min="4" max="4" width="28.5" style="2" customWidth="1"/>
    <col min="5" max="5" width="4.1640625" style="2" customWidth="1"/>
    <col min="6" max="6" width="42" style="1" customWidth="1"/>
    <col min="7" max="7" width="42.83203125" style="1" customWidth="1"/>
    <col min="8" max="8" width="27.5" style="3" customWidth="1"/>
    <col min="9" max="9" width="18.83203125" style="1" customWidth="1"/>
    <col min="10" max="10" width="15.1640625" style="3" customWidth="1"/>
    <col min="11" max="11" width="15" style="3" customWidth="1"/>
    <col min="12" max="12" width="15.5" style="3" customWidth="1"/>
    <col min="13" max="13" width="24.6640625" style="1" customWidth="1"/>
    <col min="14" max="14" width="55" style="1" customWidth="1"/>
    <col min="15" max="16384" width="9.1640625" style="1"/>
  </cols>
  <sheetData>
    <row r="1" spans="1:15" ht="24.75" customHeight="1" x14ac:dyDescent="0.2">
      <c r="A1" s="52"/>
      <c r="B1" s="53"/>
      <c r="C1" s="53"/>
      <c r="D1" s="54"/>
      <c r="E1" s="46" t="s">
        <v>18</v>
      </c>
      <c r="F1" s="46"/>
      <c r="G1" s="46"/>
      <c r="H1" s="46"/>
      <c r="I1" s="46"/>
      <c r="J1" s="46"/>
      <c r="K1" s="46"/>
      <c r="L1" s="46"/>
      <c r="M1" s="46"/>
      <c r="N1" s="7" t="s">
        <v>22</v>
      </c>
    </row>
    <row r="2" spans="1:15" ht="24.75" customHeight="1" x14ac:dyDescent="0.2">
      <c r="A2" s="55"/>
      <c r="B2" s="56"/>
      <c r="C2" s="56"/>
      <c r="D2" s="57"/>
      <c r="E2" s="46"/>
      <c r="F2" s="46"/>
      <c r="G2" s="46"/>
      <c r="H2" s="46"/>
      <c r="I2" s="46"/>
      <c r="J2" s="46"/>
      <c r="K2" s="46"/>
      <c r="L2" s="46"/>
      <c r="M2" s="46"/>
      <c r="N2" s="7" t="s">
        <v>21</v>
      </c>
    </row>
    <row r="3" spans="1:15" ht="24.75" customHeight="1" x14ac:dyDescent="0.2">
      <c r="A3" s="58"/>
      <c r="B3" s="59"/>
      <c r="C3" s="59"/>
      <c r="D3" s="60"/>
      <c r="E3" s="46"/>
      <c r="F3" s="46"/>
      <c r="G3" s="46"/>
      <c r="H3" s="46"/>
      <c r="I3" s="46"/>
      <c r="J3" s="46"/>
      <c r="K3" s="46"/>
      <c r="L3" s="46"/>
      <c r="M3" s="46"/>
      <c r="N3" s="8" t="s">
        <v>25</v>
      </c>
    </row>
    <row r="4" spans="1:15" ht="55.5" customHeight="1" x14ac:dyDescent="0.2">
      <c r="A4" s="47" t="s">
        <v>19</v>
      </c>
      <c r="B4" s="47"/>
      <c r="C4" s="47"/>
      <c r="D4" s="9"/>
      <c r="E4" s="30" t="s">
        <v>27</v>
      </c>
      <c r="F4" s="30"/>
      <c r="G4" s="30"/>
      <c r="H4" s="47" t="s">
        <v>9</v>
      </c>
      <c r="I4" s="47"/>
      <c r="J4" s="51" t="s">
        <v>26</v>
      </c>
      <c r="K4" s="51"/>
      <c r="L4" s="51"/>
      <c r="M4" s="51"/>
      <c r="N4" s="51"/>
    </row>
    <row r="5" spans="1:15" ht="55.5" customHeight="1" x14ac:dyDescent="0.2">
      <c r="A5" s="47" t="s">
        <v>8</v>
      </c>
      <c r="B5" s="47"/>
      <c r="C5" s="47"/>
      <c r="D5" s="9"/>
      <c r="E5" s="30" t="s">
        <v>56</v>
      </c>
      <c r="F5" s="31"/>
      <c r="G5" s="31"/>
      <c r="H5" s="48" t="s">
        <v>10</v>
      </c>
      <c r="I5" s="48"/>
      <c r="J5" s="49">
        <v>44414</v>
      </c>
      <c r="K5" s="50"/>
      <c r="L5" s="48" t="s">
        <v>20</v>
      </c>
      <c r="M5" s="48"/>
      <c r="N5" s="10">
        <v>44391</v>
      </c>
      <c r="O5" s="5"/>
    </row>
    <row r="6" spans="1:15" s="4" customFormat="1" ht="31.5" customHeight="1" x14ac:dyDescent="0.2">
      <c r="A6" s="45" t="s">
        <v>16</v>
      </c>
      <c r="B6" s="44" t="s">
        <v>0</v>
      </c>
      <c r="C6" s="44"/>
      <c r="D6" s="44" t="s">
        <v>24</v>
      </c>
      <c r="E6" s="45" t="s">
        <v>13</v>
      </c>
      <c r="F6" s="44" t="s">
        <v>1</v>
      </c>
      <c r="G6" s="44" t="s">
        <v>6</v>
      </c>
      <c r="H6" s="44"/>
      <c r="I6" s="44"/>
      <c r="J6" s="44"/>
      <c r="K6" s="44"/>
      <c r="L6" s="44" t="s">
        <v>15</v>
      </c>
      <c r="M6" s="44"/>
      <c r="N6" s="28">
        <v>44469</v>
      </c>
    </row>
    <row r="7" spans="1:15" s="4" customFormat="1" ht="78.75" customHeight="1" x14ac:dyDescent="0.2">
      <c r="A7" s="45"/>
      <c r="B7" s="44"/>
      <c r="C7" s="44"/>
      <c r="D7" s="44"/>
      <c r="E7" s="45"/>
      <c r="F7" s="44"/>
      <c r="G7" s="11" t="s">
        <v>4</v>
      </c>
      <c r="H7" s="11" t="s">
        <v>5</v>
      </c>
      <c r="I7" s="11" t="s">
        <v>14</v>
      </c>
      <c r="J7" s="11" t="s">
        <v>12</v>
      </c>
      <c r="K7" s="11" t="s">
        <v>11</v>
      </c>
      <c r="L7" s="11" t="s">
        <v>17</v>
      </c>
      <c r="M7" s="11" t="s">
        <v>23</v>
      </c>
      <c r="N7" s="11" t="s">
        <v>7</v>
      </c>
    </row>
    <row r="8" spans="1:15" ht="93" customHeight="1" x14ac:dyDescent="0.2">
      <c r="A8" s="33">
        <v>1</v>
      </c>
      <c r="B8" s="35" t="s">
        <v>28</v>
      </c>
      <c r="C8" s="36"/>
      <c r="D8" s="41" t="s">
        <v>48</v>
      </c>
      <c r="E8" s="12">
        <v>1</v>
      </c>
      <c r="F8" s="13" t="s">
        <v>42</v>
      </c>
      <c r="G8" s="13" t="s">
        <v>50</v>
      </c>
      <c r="H8" s="14" t="s">
        <v>44</v>
      </c>
      <c r="I8" s="26">
        <v>600</v>
      </c>
      <c r="J8" s="15">
        <v>44409</v>
      </c>
      <c r="K8" s="15">
        <v>44651</v>
      </c>
      <c r="L8" s="16">
        <v>0.17</v>
      </c>
      <c r="M8" s="18" t="s">
        <v>62</v>
      </c>
      <c r="N8" s="18" t="s">
        <v>61</v>
      </c>
    </row>
    <row r="9" spans="1:15" ht="102" x14ac:dyDescent="0.2">
      <c r="A9" s="33"/>
      <c r="B9" s="37"/>
      <c r="C9" s="38"/>
      <c r="D9" s="42"/>
      <c r="E9" s="12">
        <v>2</v>
      </c>
      <c r="F9" s="13" t="s">
        <v>43</v>
      </c>
      <c r="G9" s="13" t="s">
        <v>57</v>
      </c>
      <c r="H9" s="14" t="s">
        <v>39</v>
      </c>
      <c r="I9" s="26">
        <v>1</v>
      </c>
      <c r="J9" s="15">
        <v>44409</v>
      </c>
      <c r="K9" s="15">
        <v>44439</v>
      </c>
      <c r="L9" s="16">
        <v>0.9</v>
      </c>
      <c r="M9" s="18" t="s">
        <v>63</v>
      </c>
      <c r="N9" s="18" t="s">
        <v>64</v>
      </c>
    </row>
    <row r="10" spans="1:15" ht="134" customHeight="1" x14ac:dyDescent="0.2">
      <c r="A10" s="33"/>
      <c r="B10" s="37"/>
      <c r="C10" s="38"/>
      <c r="D10" s="42"/>
      <c r="E10" s="12">
        <v>3</v>
      </c>
      <c r="F10" s="13" t="s">
        <v>35</v>
      </c>
      <c r="G10" s="13" t="s">
        <v>51</v>
      </c>
      <c r="H10" s="14" t="s">
        <v>40</v>
      </c>
      <c r="I10" s="26">
        <v>1</v>
      </c>
      <c r="J10" s="15">
        <v>44409</v>
      </c>
      <c r="K10" s="15">
        <v>44561</v>
      </c>
      <c r="L10" s="16">
        <v>0.4</v>
      </c>
      <c r="M10" s="18" t="s">
        <v>65</v>
      </c>
      <c r="N10" s="18" t="s">
        <v>66</v>
      </c>
    </row>
    <row r="11" spans="1:15" ht="88.5" customHeight="1" x14ac:dyDescent="0.2">
      <c r="A11" s="33"/>
      <c r="B11" s="37"/>
      <c r="C11" s="38"/>
      <c r="D11" s="42"/>
      <c r="E11" s="12">
        <v>4</v>
      </c>
      <c r="F11" s="13" t="s">
        <v>36</v>
      </c>
      <c r="G11" s="13" t="s">
        <v>52</v>
      </c>
      <c r="H11" s="14" t="s">
        <v>41</v>
      </c>
      <c r="I11" s="26">
        <v>8</v>
      </c>
      <c r="J11" s="15">
        <v>44409</v>
      </c>
      <c r="K11" s="15">
        <v>44651</v>
      </c>
      <c r="L11" s="16">
        <v>0.25</v>
      </c>
      <c r="M11" s="17" t="s">
        <v>67</v>
      </c>
      <c r="N11" s="18" t="s">
        <v>68</v>
      </c>
    </row>
    <row r="12" spans="1:15" ht="86.25" customHeight="1" x14ac:dyDescent="0.2">
      <c r="A12" s="33"/>
      <c r="B12" s="37"/>
      <c r="C12" s="38"/>
      <c r="D12" s="42"/>
      <c r="E12" s="12">
        <v>5</v>
      </c>
      <c r="F12" s="13" t="s">
        <v>37</v>
      </c>
      <c r="G12" s="13" t="s">
        <v>49</v>
      </c>
      <c r="H12" s="14" t="s">
        <v>45</v>
      </c>
      <c r="I12" s="26">
        <v>6</v>
      </c>
      <c r="J12" s="15">
        <v>44348</v>
      </c>
      <c r="K12" s="15">
        <v>44651</v>
      </c>
      <c r="L12" s="16">
        <v>1</v>
      </c>
      <c r="M12" s="19" t="s">
        <v>69</v>
      </c>
      <c r="N12" s="18" t="s">
        <v>70</v>
      </c>
    </row>
    <row r="13" spans="1:15" ht="173" customHeight="1" x14ac:dyDescent="0.2">
      <c r="A13" s="33"/>
      <c r="B13" s="37"/>
      <c r="C13" s="38"/>
      <c r="D13" s="42"/>
      <c r="E13" s="12">
        <v>6</v>
      </c>
      <c r="F13" s="13" t="s">
        <v>38</v>
      </c>
      <c r="G13" s="13" t="s">
        <v>46</v>
      </c>
      <c r="H13" s="14" t="s">
        <v>47</v>
      </c>
      <c r="I13" s="26">
        <v>1</v>
      </c>
      <c r="J13" s="15">
        <v>44418</v>
      </c>
      <c r="K13" s="15">
        <v>44651</v>
      </c>
      <c r="L13" s="16">
        <v>1</v>
      </c>
      <c r="M13" s="19" t="s">
        <v>77</v>
      </c>
      <c r="N13" s="29" t="s">
        <v>78</v>
      </c>
    </row>
    <row r="14" spans="1:15" ht="83.25" customHeight="1" x14ac:dyDescent="0.2">
      <c r="A14" s="27"/>
      <c r="B14" s="39"/>
      <c r="C14" s="40"/>
      <c r="D14" s="43"/>
      <c r="E14" s="12">
        <v>7</v>
      </c>
      <c r="F14" s="13" t="s">
        <v>58</v>
      </c>
      <c r="G14" s="13" t="s">
        <v>60</v>
      </c>
      <c r="H14" s="14" t="s">
        <v>59</v>
      </c>
      <c r="I14" s="26">
        <v>2</v>
      </c>
      <c r="J14" s="15">
        <v>44423</v>
      </c>
      <c r="K14" s="15">
        <v>44498</v>
      </c>
      <c r="L14" s="16">
        <v>1</v>
      </c>
      <c r="M14" s="19" t="s">
        <v>71</v>
      </c>
      <c r="N14" s="18" t="s">
        <v>72</v>
      </c>
    </row>
    <row r="15" spans="1:15" ht="75" customHeight="1" x14ac:dyDescent="0.2">
      <c r="A15" s="21">
        <v>2</v>
      </c>
      <c r="B15" s="34" t="s">
        <v>29</v>
      </c>
      <c r="C15" s="34"/>
      <c r="D15" s="22" t="s">
        <v>32</v>
      </c>
      <c r="E15" s="12">
        <v>1</v>
      </c>
      <c r="F15" s="13" t="s">
        <v>54</v>
      </c>
      <c r="G15" s="13" t="s">
        <v>55</v>
      </c>
      <c r="H15" s="14" t="s">
        <v>53</v>
      </c>
      <c r="I15" s="26">
        <v>1</v>
      </c>
      <c r="J15" s="15">
        <v>44418</v>
      </c>
      <c r="K15" s="15">
        <v>44651</v>
      </c>
      <c r="L15" s="16">
        <v>0.5</v>
      </c>
      <c r="M15" s="17" t="s">
        <v>73</v>
      </c>
      <c r="N15" s="18" t="s">
        <v>74</v>
      </c>
    </row>
    <row r="16" spans="1:15" ht="102" x14ac:dyDescent="0.2">
      <c r="A16" s="6">
        <v>3</v>
      </c>
      <c r="B16" s="32" t="s">
        <v>33</v>
      </c>
      <c r="C16" s="32"/>
      <c r="D16" s="23" t="s">
        <v>30</v>
      </c>
      <c r="E16" s="24">
        <v>1</v>
      </c>
      <c r="F16" s="25" t="s">
        <v>34</v>
      </c>
      <c r="G16" s="25" t="s">
        <v>57</v>
      </c>
      <c r="H16" s="26" t="s">
        <v>31</v>
      </c>
      <c r="I16" s="26">
        <v>1</v>
      </c>
      <c r="J16" s="15">
        <v>44418</v>
      </c>
      <c r="K16" s="15">
        <v>44651</v>
      </c>
      <c r="L16" s="16">
        <v>1</v>
      </c>
      <c r="M16" s="17" t="s">
        <v>75</v>
      </c>
      <c r="N16" s="18" t="s">
        <v>76</v>
      </c>
    </row>
    <row r="17" spans="2:2" ht="78.75" customHeight="1" x14ac:dyDescent="0.2">
      <c r="B17" s="20"/>
    </row>
    <row r="350582" spans="1:1" x14ac:dyDescent="0.2">
      <c r="A350582" s="1" t="s">
        <v>2</v>
      </c>
    </row>
    <row r="350583" spans="1:1" x14ac:dyDescent="0.2">
      <c r="A350583" s="1" t="s">
        <v>3</v>
      </c>
    </row>
  </sheetData>
  <sheetProtection insertColumns="0"/>
  <autoFilter ref="A7:O7" xr:uid="{145F8AF6-B662-6D43-A2A7-C726EE6720F1}">
    <filterColumn colId="1" showButton="0"/>
  </autoFilter>
  <mergeCells count="23">
    <mergeCell ref="L6:M6"/>
    <mergeCell ref="E6:E7"/>
    <mergeCell ref="D6:D7"/>
    <mergeCell ref="E1:M3"/>
    <mergeCell ref="G6:K6"/>
    <mergeCell ref="H4:I4"/>
    <mergeCell ref="H5:I5"/>
    <mergeCell ref="J5:K5"/>
    <mergeCell ref="L5:M5"/>
    <mergeCell ref="J4:N4"/>
    <mergeCell ref="A1:D3"/>
    <mergeCell ref="A6:A7"/>
    <mergeCell ref="F6:F7"/>
    <mergeCell ref="B6:C7"/>
    <mergeCell ref="A4:C4"/>
    <mergeCell ref="A5:C5"/>
    <mergeCell ref="E4:G4"/>
    <mergeCell ref="E5:G5"/>
    <mergeCell ref="B16:C16"/>
    <mergeCell ref="A8:A13"/>
    <mergeCell ref="B15:C15"/>
    <mergeCell ref="B8:C14"/>
    <mergeCell ref="D8:D14"/>
  </mergeCells>
  <dataValidations xWindow="1073" yWindow="853" count="1">
    <dataValidation type="date" allowBlank="1" showInputMessage="1" errorTitle="Entrada no válida" error="Por favor escriba una fecha válida (AAAA/MM/DD)" promptTitle="Ingrese una fecha (AAAA/MM/DD)" prompt=" Registre la FECHA PROGRAMADA para el inicio de la actividad. (FORMATO AAAA/MM/DD)" sqref="J16:K16 J8:K15" xr:uid="{00000000-0002-0000-0000-000002000000}">
      <formula1>1900/1/1</formula1>
      <formula2>3000/1/1</formula2>
    </dataValidation>
  </dataValidations>
  <printOptions horizontalCentered="1"/>
  <pageMargins left="0.31" right="0.25" top="0.39" bottom="0.59055118110236227" header="0.27" footer="0.31496062992125984"/>
  <pageSetup scale="42" orientation="landscape" r:id="rId1"/>
  <headerFooter>
    <oddFooter>&amp;CPag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vt:lpstr>
      <vt:lpstr>PM!Área_de_impresión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2020-02-10T18:43:11Z</cp:lastPrinted>
  <dcterms:created xsi:type="dcterms:W3CDTF">2016-08-05T13:52:20Z</dcterms:created>
  <dcterms:modified xsi:type="dcterms:W3CDTF">2021-10-22T19:36:45Z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be56c24f784d49f7be91457d686cfd30</vt:lpwstr>
  </property>
</Properties>
</file>