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kltovar\Desktop\GINA IV trimestre\PINAR\"/>
    </mc:Choice>
  </mc:AlternateContent>
  <xr:revisionPtr revIDLastSave="0" documentId="13_ncr:1_{C563B3C4-2870-4409-825E-3A2F4EE579F7}" xr6:coauthVersionLast="47" xr6:coauthVersionMax="47" xr10:uidLastSave="{00000000-0000-0000-0000-000000000000}"/>
  <bookViews>
    <workbookView xWindow="-120" yWindow="-120" windowWidth="20730" windowHeight="11040" xr2:uid="{00000000-000D-0000-FFFF-FFFF00000000}"/>
  </bookViews>
  <sheets>
    <sheet name="PINAR"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dER0Hb+fBqB+fVjL+h1gd4iJ6t4RQhljQijTj0gMWVE="/>
    </ext>
  </extLst>
</workbook>
</file>

<file path=xl/calcChain.xml><?xml version="1.0" encoding="utf-8"?>
<calcChain xmlns="http://schemas.openxmlformats.org/spreadsheetml/2006/main">
  <c r="S13" i="1" l="1"/>
  <c r="S12" i="1"/>
  <c r="O13" i="1"/>
  <c r="O12" i="1"/>
  <c r="K13" i="1"/>
  <c r="G13" i="1"/>
  <c r="K12" i="1"/>
  <c r="G1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4" authorId="0" shapeId="0" xr:uid="{00000000-0006-0000-0000-000001000000}">
      <text>
        <r>
          <rPr>
            <sz val="11"/>
            <color theme="1"/>
            <rFont val="Aptos Narrow"/>
            <scheme val="minor"/>
          </rPr>
          <t>======
ID#AAABQQCvtYA
Erika Julieth Barragan Cabezas    (2024-04-05 14:46:30)
De acuerdo con las 19 políticas de MIPG indicar las que se relacionan con la actividad del plan</t>
        </r>
      </text>
    </comment>
  </commentList>
  <extLst>
    <ext xmlns:r="http://schemas.openxmlformats.org/officeDocument/2006/relationships" uri="GoogleSheetsCustomDataVersion2">
      <go:sheetsCustomData xmlns:go="http://customooxmlschemas.google.com/" r:id="rId1" roundtripDataSignature="AMtx7mgGmFrEANntWvOg2Ab5LmWbvmr6rQ=="/>
    </ext>
  </extLst>
</comments>
</file>

<file path=xl/sharedStrings.xml><?xml version="1.0" encoding="utf-8"?>
<sst xmlns="http://schemas.openxmlformats.org/spreadsheetml/2006/main" count="84" uniqueCount="60">
  <si>
    <t>INFORME DE SEGUIMIENTO A PLANES INSTITUCIONALES INTEGRADOS AL PLAN DE ACCIÓN INSTITUCIONAL</t>
  </si>
  <si>
    <t>Primer Trimestre</t>
  </si>
  <si>
    <t>Segundo Trimestre</t>
  </si>
  <si>
    <t>No.</t>
  </si>
  <si>
    <t>Plan Estratégico 
(Objetivo Estratégico)</t>
  </si>
  <si>
    <t>Plan de Acción
Iniciativas/Líneas de acción GINA</t>
  </si>
  <si>
    <t>Nombre del Plan Institucional</t>
  </si>
  <si>
    <t>Actividad programada</t>
  </si>
  <si>
    <t>Política de MIPG a la que le aporta</t>
  </si>
  <si>
    <t>% de Cumplimiento de la actividad</t>
  </si>
  <si>
    <t>% de Cumplimiento del Plan</t>
  </si>
  <si>
    <t xml:space="preserve">Resultado obtenido o avance cualitativo </t>
  </si>
  <si>
    <t>Evidencias</t>
  </si>
  <si>
    <t>Fortalecer la institucionalidad del ministerio a través de la gestión del talento humano, la calidad y la innovación en la gestión pública</t>
  </si>
  <si>
    <t xml:space="preserve">Gestión para el cierre de brechas y la mejora continua del desempeño institucional y del aprendizaje organizacional
</t>
  </si>
  <si>
    <t>Plan Institucional de Archivos de la Entidad (PINAR)</t>
  </si>
  <si>
    <t>Actualización las Tablas de Retención Documental</t>
  </si>
  <si>
    <t>Política de Gestión Documental</t>
  </si>
  <si>
    <t xml:space="preserve">Durante el segundo trimestre de 2024, se adelantaron las actividades relacionadas con la recolección y análisis de información mediante memorando 20240000442M del 30 de mayo de 2024, se socilizo el cronograma para la actualziacion de las TRD con cada una de las dependencias. el cual pemritio desarrollar  19 sesiones, con la totalidad de las dependencias, y contar con la asitencia de 51 delegados. </t>
  </si>
  <si>
    <t>Las evidencias pueden ser conultadas en el siguiente enlace: https://drive.google.com/drive/folders/1eTbarxG1AHgZlsUrsZodDlDwd2_A3hKe</t>
  </si>
  <si>
    <t>Se cumplieron con las actividades programadas para el segundo trimestre</t>
  </si>
  <si>
    <t>Informe de avance II trimestre Plan de actualziación Tablas de Retención Documental TRD</t>
  </si>
  <si>
    <t>Implementación Tablas de Valoración Documental</t>
  </si>
  <si>
    <t>Implementación del Programa de gestión documental (PGD)</t>
  </si>
  <si>
    <t>Implementación del  Plan de preservación Digital</t>
  </si>
  <si>
    <t>Durante el segundo trimestre del 2024, las actividades se enfocaron  en la Estrategia de Identificación e inventario de documentos electrónicos objeto de preservación, dado que después de una revisión del inventario y extracción de la información contenida en los CDS, se evidencio que faltan algunos criterio para la completitud del inventario de dichas unidades, por lo cual se estableció un plan de trabajo proyectado hasta el 2025, con el fin de abarcar un aproximado de 5420 CDS existentes en el archivo de gestión centralizado. Adicionalmente se desarrollaron actividades de descarga de los radicados de entrada, almacenados en las unidades drive, desde el inicio de la pandemia, con el fin de validar la disponibilidad de información.</t>
  </si>
  <si>
    <t>Implementación del Sistema Integrado de Conservación</t>
  </si>
  <si>
    <t>Durante el segundo trimestre de 2024, se desarrollaron actividades en los siguientes programas de sensibilización y toma de conciencia, Programa de inspección y mantenimiento, programa de saneamiento ambiental, programa de monitoreo y condiciones ambientales. Adicional se desarrollaron actividades en materia de conservación documental correspondientes a la unión de rasgaduras, recuperación de plano y re-almacenamiento en carpetas 4 aletas para documentación valorada de conservación total.</t>
  </si>
  <si>
    <t>Implementación SGDEA</t>
  </si>
  <si>
    <t>Gestión de documentos y expedientes electrónicos</t>
  </si>
  <si>
    <t>Para el segundo trimestre de la vigencia se da un alcance a la estructura de la Guía para la Conformación de Expedientes Electrónicos en DRIVE, cuyo propósito es dar a los usuarios de las diferentes dependencias una herramienta que les permita identificar la información y documentos que
realmente son de los expedientes de archivo, darles una estructura y hacer la entrega de esta información al Grupo Interno de Trabajo de Apoyo Logístico y Documental.</t>
  </si>
  <si>
    <t>Porcentaje de avance total de las actividades</t>
  </si>
  <si>
    <t>Porcentaje de avance total del plan</t>
  </si>
  <si>
    <t>Durante el tercer trimestre de 2024, se desarrollaron actividades en los siguientes programas de sensibilización y toma de conciencia, Programa de inspección y mantenimiento, programa de saneamiento ambiental, programa de monitoreo y condiciones ambientales. Adicional se desarrollaron actividades en materia de conservación documental correspondiente al diagnóstico del soporte papel de la serie de RESOLUCIONES correspondiente al  FONDO COLOMBIANO DE INVESTIGACIONES CIENTÍFICAS Y PROYECTOS ESPECIALES "FRANCISCO JOSÉ DE CALDAS – PERIODO II</t>
  </si>
  <si>
    <t>Tercer Trimestre</t>
  </si>
  <si>
    <t>Las evidencias pueden ser conultadas en el siguiente enlace:  https://drive.google.com/drive/folders/1F9jZNpV2vVHh0f1YFzwbYglkw89Yi4IG</t>
  </si>
  <si>
    <t>Durante el tercer trimestre de 2024, se elaboró y entrego a revisión la versión de las Tablas de Retención Documental a cada una de las dependendencias, con el fin que sean validadas y aprobadas para la presentación ante el Comité de Gestión y Desempeño Institucional y Sectorial en el transcurso del IV trimestre de la presente vigencia.
El 20 de septiembre se emitieron, desde la Direccion Administrativa y Financiera,  18 memorandos, dirigidos a cada una de las dpenencias y en los cuales, se solitamos la revision y aprobacion u observaciones de la version preliminar de las Tablas de Retencion Documental, con fecha limite al 4 de octubre. A la fecha del presente reporte solo se han recibido observaciones de cuatro dependencias; DGR, OAPII, OAJ, OCI. las demas dependencias a la fecha no han emitido respuesta alguna.</t>
  </si>
  <si>
    <t>Cuarto Trimestre</t>
  </si>
  <si>
    <t xml:space="preserve">Durante el cuarto trimestre de 2024, se presentó ante el Comité de Gestión y Desempeño Institucional y Sectorial CGDSI, la actualización de las Tablas de Retención Documental del Ministerio la cual fue aprobada por los miembros del comité, por consiguiente mediante memorando 20240008269M del 9 de diciembre se solicito la firma de la Tablas de retencion Documental a cada dependencia. Una vez se cuente con la totalidad se procedera a radicar el proceso de convalidación ante el Archivo General de la Nación. </t>
  </si>
  <si>
    <t>Las evidencias de ejecución de las actividades están disponibles en el siguiente link: https://drive.google.com/drive/folders/1cxCRgZZBWEK2eAEb8De_sgK-Q1yz3YxC</t>
  </si>
  <si>
    <t>Durante el segundo trimestre de 2024, se realizó la transferencia documental Secundaria al Archivo general de la Nación, el 29 de abril de 2024, mediante el cual se entregaron  16 cajas X-200 con 144 carpetas físicas correspondientes al archivo histórico del Fondo Colombiano de investigaciones Científicas y Proyectos Especiales, con un archivo digital con un total de 3009 archivos con un pesa total de 7,60 GB
Adicionalmente se dio inicio a la clasificación de 5910 radicados ubicados en el depósitos 14 y la organización de las resoluciones de de 1973 a 1983,</t>
  </si>
  <si>
    <t>Informe de avance II trimestre Plan de Implementación Tablas de valoración Documental TVD</t>
  </si>
  <si>
    <t xml:space="preserve">Durante el tercer trimestre de 2024, se desarrollaron actividades orientadas a la organización, foliación, Re almacenamiento e inventario de las resoluciones de 1973 a 1983 en el cual se intervinieron 40 unidades documentales con 5,178 folios </t>
  </si>
  <si>
    <t>Durante el cuarto trimestre de 2024, se desarrollaron actividades orientadas a la intervención de la documentación del archivo histórico,  con proceso de digitalización de 37 tomos, con 7032 imágenes pertenecientes a las resoluciones 1980 a 1983, 45 hojas de control, y clasificación 94 carpetas.</t>
  </si>
  <si>
    <t xml:space="preserve">Durante el segundo trimestre de 2024, se desarrollaron actividades en el marco de los proceso de Gestión y Tramite, respecto a la salida a producción del sistema AZ digital;  Organización Documental, Préstamos y consulta de Documentos, Transferencias Documentales, así como la implementación del Sistema de conservación Documental y preservación digital. </t>
  </si>
  <si>
    <t>Informe de avance II trimestre Plan de implementación Programa de Gestión Documental</t>
  </si>
  <si>
    <t xml:space="preserve">Durante el tercer trimestre de 2024, se desarrollaron actividades en el marco de los proceso de, actualización de lineamientos de gestión y tramite de comunicaciones oficiales,  gestión y tramite de comunicaciones, seguimiento al cierre de trámites del sistema Orfeo, organización de ordenes de pago,  Préstamos y consulta de Documentos, Transferencias Documentales, acompañamiento y capacitaciones. Las actividades de conformación de expedientes electrónicos en el sistema AZ digital, tiene priorización dado que se ha establecido una estrategia a nivel del proceso, orientada al acompañamiento de todas las dependencias para lograr la migración de los expedientes creados en el sistema Orfeo de la vigencia 2024.
Conforme al reporte generado del sistema Orfeo con corte al 23 de septiembre de 2024, se evidencio el cierre de 4079 tramites correspondiente al 73%. Las únicas dependencias  que cerraron todos sus trámites fueron Oficina de Tecnologías y Sistemas de Información (OTSI),
Viceministerio de Talento y Apropiación Social del conocimiento, y el Grupo Interno de Trabajo Apoyo Logístico y Documental. Desde la DAF se emitirá un memorando a cada dependencia indicando los trámites pendientes, usuarios responsables y la fecha limite para culminar el proceso. </t>
  </si>
  <si>
    <t>Durante el cuarto trimestre de 2024, se desarrollaron actividades orientadas a la actualización del procedimiento de préstamo y consulta de documentos y expedientes A204PR02 y sus formatos asociados,  validación de comunicaciones oficiales , seguimiento al cierre de trámites del sistema Orfeo con un avance del 95% (corte al 10/12/2024), validación y unificación de 1052 ordenes de pago, Atención de 105 consultas de expedientes y/o documentos, seguimiento a las transferencias documentales primarias, y la realización de 108  acompañamientos y una (1) capacitación. La actividades de conformación de expedientes electrónicos en el sistema AZ digital, tiene priorización dado que se ha establecido una estrategia a nivel del proceso, orientada al acompañamiento de todas las dependencias para lograr la migración de los expedientes creados en el sistema Orfeo de la vigencia 2024, la cual obtuvo durante el cuarto trimestre 677 expedientes con 12.084 objetos digitales organizados.</t>
  </si>
  <si>
    <t>Informe de avance II trimestre Plan de implementación Programa de Gestión Documental Anexo 5</t>
  </si>
  <si>
    <t>Durante el tercer trimestre del 2024, en el marco de la estrategia de migración se dio inicio con la digitalización de las historias laborales activas conformadas hasta el 30 de julio de la presente vigencia con el fin de confirmar expedientes electrónicos en el sistema AZ digital, A la fecha se han digitalizado 39 expedientes con  5.680 imágenes. Adicional en el  proyecto de migración de información contenida en unidades CDS pertenecientes a la serie BPIN, se obtuvo un avance del 5,24% correspondientes a 284 CDs con proceso técnicos para el inventario y la migración de información.</t>
  </si>
  <si>
    <t>Durante el cuarto trimestre  del 2024, Se dio continuidad al proceso de  digitalización de las historias laborales activas conformadas hasta el 30 de julio de la presente vigencia con el fin de conformar expedientes electrónicos en el sistema AZ digital, con un avance de 45 historias laborales intervenidas. A la fecha se han digitalizado 39 expedientes con  6.298 imágenes. 
Por otra parte,   en el  proyecto de migración de información contenida en unidades CDS pertenecientes a la serie BPIN, se obtuvo un avance de intervención de  422 CDs con proceso técnicos para el inventario y la migración de información.</t>
  </si>
  <si>
    <t xml:space="preserve">Informe de avance II trimestre Plan de implementación Programa de Gestión Documental Anexo 4. </t>
  </si>
  <si>
    <t>Durante el cuarto trimestre de 2024, se desarrollaron actividades en los siguientes programas:   inspección y mantenimiento,sanemiento y  monitoreo de condiciones ambientales, de los cuales se presenta el informe final con las actividades desarrolladas a lo largo de toda la vigencia.
Adicional se desarrollaron actividades en materia de conservación documental, referido a la unión de rasgaduras en 338 folios, correspondiente a la  serie de RESOLUCIONES correspondiente al  FONDO COLOMBIANO DE INVESTIGACIONES CIENTÍFICAS Y PROYECTOS ESPECIALES "FRANCISCO JOSÉ DE CALDAS – PERIODO II</t>
  </si>
  <si>
    <t>Con la salida a producción del sistema AZ digital, el 15 de mayo se desplego una estrategia de acompañamiento y capacitación para la comunidad del Ministerio, la cual para el segundo trimestre, correspondió a 320 acompañamientos por meet y 335 acompañamientos presenciales, Adicionalmente se ofrecieron paso a paso para la mayor comprensión del sistema por parte del personal y lineamientos frente a procesos específicos como la contratación de prestación de servicios, Por otra parte se instalo la mesa de servicios para la atención de casos relativos al sistema AZ digital, en el cual se han atendido 17 casos, se  revisaron  aspectos técnicos frente al proceso de Migración  y la actualización de la misma conforme a lo definido en la vigencia 2023.</t>
  </si>
  <si>
    <t>Informe avance II trimestre Plan de implementación SGDEA</t>
  </si>
  <si>
    <t>Durante el III trimestre de 2024, se desarrollaron actividades orientadas a las pruebas funcionales de la versión de agosto del sistema AZ digital, así como las reuniones de estabilización del sistema con el proveedor de Analítica SAS. Por otra parte se desplegaron espacios de socialización personalizado, de la herramienta para los usuarios del Ministerio, lo cual permitió brindar durante el trimestre 42 acompañamientos presenciales y 212 vía meet. Se dio continuidad a las mesas de trabajo para los procesos de migración de información escalonada que realizará el proceso de gestión documental.</t>
  </si>
  <si>
    <t xml:space="preserve">Durante el cuarto trimestre de la vigencia 2024, se dio continuidad a la estrategia de acompañamientos y capacitaciones para la implementación del sistema AZ digital, con un total de 58 de manera virtual y 50 presenciales, relacionados únicamente con la gestión de comunicaciones oficiales. Por otra parte se atendieron 65 casos por mesa de servicios relacionados con requerimientos necesarios para el sistema AZ digital por parte de las dependencias. Adicionalmente se han realizado actividades de data crean a la data de información que será objeto de Migración.  </t>
  </si>
  <si>
    <t>Guía conformación expedientes electrónicos unidades DRIVE V.2</t>
  </si>
  <si>
    <t>Durante el tercer trimestre, se culminó la guía de conformación de expedientes en unidades Drive, el cual tiene como finalidad establecer lineamientos para la conformación de expedientes electrónicos de la información no registrada en el sistema Orfeo de las vigencias 2020 en adelante. Queda pendiente para el IV trimestre realizar la publicación en el Sistema de Información GINA</t>
  </si>
  <si>
    <t>Durante el cuarto trimestre, se atendieron las observaciones de la Oficina Asesora de Planeación e Innovación Institucional del documento denominado Guía conformación expedientes electrónicos unidades drive y se asocio con la actualización del procedimiento A204PR01 procedimiento de control de registros y administración de archivos.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</si>
</sst>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Aptos Narrow"/>
      <scheme val="minor"/>
    </font>
    <font>
      <sz val="11"/>
      <color theme="1"/>
      <name val="Verdana"/>
      <family val="2"/>
    </font>
    <font>
      <sz val="11"/>
      <name val="Verdana"/>
      <family val="2"/>
    </font>
    <font>
      <b/>
      <sz val="11"/>
      <color theme="1"/>
      <name val="Verdana"/>
      <family val="2"/>
    </font>
    <font>
      <b/>
      <sz val="11"/>
      <color theme="0"/>
      <name val="Verdana"/>
      <family val="2"/>
    </font>
    <font>
      <sz val="11"/>
      <color theme="1"/>
      <name val="Arial"/>
    </font>
  </fonts>
  <fills count="4">
    <fill>
      <patternFill patternType="none"/>
    </fill>
    <fill>
      <patternFill patternType="gray125"/>
    </fill>
    <fill>
      <patternFill patternType="solid">
        <fgColor rgb="FFB3E5A1"/>
        <bgColor rgb="FFB3E5A1"/>
      </patternFill>
    </fill>
    <fill>
      <patternFill patternType="solid">
        <fgColor rgb="FF3D643D"/>
        <bgColor indexed="64"/>
      </patternFill>
    </fill>
  </fills>
  <borders count="17">
    <border>
      <left/>
      <right/>
      <top/>
      <bottom/>
      <diagonal/>
    </border>
    <border>
      <left style="thin">
        <color rgb="FF000000"/>
      </left>
      <right/>
      <top style="thin">
        <color rgb="FF000000"/>
      </top>
      <bottom/>
      <diagonal/>
    </border>
    <border>
      <left/>
      <right/>
      <top style="thin">
        <color rgb="FF000000"/>
      </top>
      <bottom/>
      <diagonal/>
    </border>
    <border>
      <left style="thin">
        <color rgb="FF000000"/>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7">
    <xf numFmtId="0" fontId="0" fillId="0" borderId="0" xfId="0"/>
    <xf numFmtId="0" fontId="1" fillId="0" borderId="0" xfId="0" applyFont="1"/>
    <xf numFmtId="0" fontId="1" fillId="0" borderId="0" xfId="0" applyFont="1" applyAlignment="1">
      <alignment horizontal="center"/>
    </xf>
    <xf numFmtId="0" fontId="1" fillId="0" borderId="11" xfId="0" applyFont="1" applyBorder="1" applyAlignment="1">
      <alignment horizontal="center"/>
    </xf>
    <xf numFmtId="0" fontId="1" fillId="0" borderId="10" xfId="0" applyFont="1" applyBorder="1" applyAlignment="1">
      <alignment vertical="center" wrapText="1"/>
    </xf>
    <xf numFmtId="0" fontId="1" fillId="0" borderId="11" xfId="0" applyFont="1" applyBorder="1" applyAlignment="1">
      <alignment vertical="center" wrapText="1"/>
    </xf>
    <xf numFmtId="9" fontId="1" fillId="0" borderId="11" xfId="0" applyNumberFormat="1" applyFont="1" applyBorder="1" applyAlignment="1">
      <alignment horizontal="center" vertical="center"/>
    </xf>
    <xf numFmtId="9" fontId="1" fillId="0" borderId="11" xfId="0" applyNumberFormat="1" applyFont="1" applyBorder="1" applyAlignment="1">
      <alignment horizontal="center" vertical="center" wrapText="1"/>
    </xf>
    <xf numFmtId="0" fontId="1" fillId="0" borderId="11" xfId="0" applyFont="1" applyBorder="1" applyAlignment="1">
      <alignment horizontal="center" vertical="center" wrapText="1"/>
    </xf>
    <xf numFmtId="0" fontId="1" fillId="0" borderId="10" xfId="0" quotePrefix="1" applyFont="1" applyBorder="1" applyAlignment="1">
      <alignment vertical="center" wrapText="1"/>
    </xf>
    <xf numFmtId="9" fontId="1" fillId="0" borderId="3" xfId="0" applyNumberFormat="1" applyFont="1" applyBorder="1" applyAlignment="1">
      <alignment horizontal="center" vertical="center"/>
    </xf>
    <xf numFmtId="0" fontId="4" fillId="3" borderId="11" xfId="0" applyFont="1" applyFill="1" applyBorder="1" applyAlignment="1">
      <alignment horizontal="center" vertical="center"/>
    </xf>
    <xf numFmtId="0" fontId="4" fillId="3" borderId="11" xfId="0" applyFont="1" applyFill="1" applyBorder="1" applyAlignment="1">
      <alignment horizontal="center" vertical="center" wrapText="1"/>
    </xf>
    <xf numFmtId="0" fontId="4" fillId="3" borderId="12" xfId="0" applyFont="1" applyFill="1" applyBorder="1" applyAlignment="1">
      <alignment horizontal="center" vertical="center" wrapText="1"/>
    </xf>
    <xf numFmtId="0" fontId="4" fillId="3" borderId="13" xfId="0" applyFont="1" applyFill="1" applyBorder="1" applyAlignment="1">
      <alignment horizontal="center" vertical="center" wrapText="1"/>
    </xf>
    <xf numFmtId="0" fontId="1" fillId="0" borderId="0" xfId="0" applyFont="1" applyAlignment="1">
      <alignment horizontal="left" vertical="center"/>
    </xf>
    <xf numFmtId="0" fontId="1" fillId="0" borderId="0" xfId="0" applyFont="1" applyAlignment="1">
      <alignment horizontal="justify" vertical="center"/>
    </xf>
    <xf numFmtId="0" fontId="5" fillId="0" borderId="11" xfId="0" applyFont="1" applyBorder="1" applyAlignment="1">
      <alignment vertical="center" wrapText="1"/>
    </xf>
    <xf numFmtId="0" fontId="3" fillId="0" borderId="13" xfId="0" applyFont="1" applyBorder="1" applyAlignment="1">
      <alignment horizontal="center" vertical="center"/>
    </xf>
    <xf numFmtId="0" fontId="2" fillId="0" borderId="5" xfId="0" applyFont="1" applyBorder="1"/>
    <xf numFmtId="0" fontId="2" fillId="0" borderId="6" xfId="0" applyFont="1" applyBorder="1"/>
    <xf numFmtId="0" fontId="1" fillId="0" borderId="16" xfId="0" applyFont="1" applyBorder="1" applyAlignment="1">
      <alignment horizontal="center" vertical="center" wrapText="1"/>
    </xf>
    <xf numFmtId="9" fontId="1" fillId="0" borderId="8" xfId="0" applyNumberFormat="1" applyFont="1" applyBorder="1" applyAlignment="1">
      <alignment horizontal="center"/>
    </xf>
    <xf numFmtId="0" fontId="2" fillId="0" borderId="9" xfId="0" applyFont="1" applyBorder="1"/>
    <xf numFmtId="0" fontId="2" fillId="0" borderId="10" xfId="0" applyFont="1" applyBorder="1"/>
    <xf numFmtId="9" fontId="1" fillId="0" borderId="8" xfId="0" applyNumberFormat="1" applyFont="1" applyBorder="1" applyAlignment="1">
      <alignment horizontal="center" vertical="center"/>
    </xf>
    <xf numFmtId="0" fontId="3" fillId="0" borderId="16" xfId="0" applyFont="1" applyBorder="1" applyAlignment="1">
      <alignment horizontal="center" vertical="center"/>
    </xf>
    <xf numFmtId="0" fontId="1" fillId="0" borderId="3" xfId="0" applyFont="1" applyBorder="1" applyAlignment="1">
      <alignment horizontal="center" vertical="center" wrapText="1"/>
    </xf>
    <xf numFmtId="0" fontId="2" fillId="0" borderId="14" xfId="0" applyFont="1" applyBorder="1"/>
    <xf numFmtId="0" fontId="3" fillId="2" borderId="8" xfId="0" applyFont="1" applyFill="1" applyBorder="1" applyAlignment="1">
      <alignment horizontal="center" vertical="center"/>
    </xf>
    <xf numFmtId="0" fontId="2" fillId="0" borderId="15" xfId="0" applyFont="1" applyBorder="1"/>
    <xf numFmtId="0" fontId="2" fillId="0" borderId="7" xfId="0" applyFont="1" applyBorder="1"/>
    <xf numFmtId="0" fontId="1" fillId="0" borderId="5" xfId="0" applyFont="1" applyBorder="1" applyAlignment="1">
      <alignment horizontal="center"/>
    </xf>
    <xf numFmtId="0" fontId="1" fillId="0" borderId="6" xfId="0" applyFont="1" applyBorder="1" applyAlignment="1">
      <alignment horizontal="center"/>
    </xf>
    <xf numFmtId="0" fontId="1" fillId="0" borderId="1" xfId="0" applyFont="1" applyBorder="1" applyAlignment="1">
      <alignment horizontal="center"/>
    </xf>
    <xf numFmtId="0" fontId="2" fillId="0" borderId="2" xfId="0" applyFont="1" applyBorder="1"/>
    <xf numFmtId="0" fontId="2" fillId="0" borderId="4" xfId="0" applyFont="1" applyBorder="1"/>
  </cellXfs>
  <cellStyles count="1">
    <cellStyle name="Normal" xfId="0" builtinId="0"/>
  </cellStyles>
  <dxfs count="0"/>
  <tableStyles count="0" defaultTableStyle="TableStyleMedium2" defaultPivotStyle="PivotStyleLight16"/>
  <colors>
    <mruColors>
      <color rgb="FF3D64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19051</xdr:colOff>
      <xdr:row>0</xdr:row>
      <xdr:rowOff>0</xdr:rowOff>
    </xdr:from>
    <xdr:to>
      <xdr:col>1</xdr:col>
      <xdr:colOff>1007781</xdr:colOff>
      <xdr:row>1</xdr:row>
      <xdr:rowOff>421370</xdr:rowOff>
    </xdr:to>
    <xdr:pic>
      <xdr:nvPicPr>
        <xdr:cNvPr id="5" name="Imagen 4">
          <a:extLst>
            <a:ext uri="{FF2B5EF4-FFF2-40B4-BE49-F238E27FC236}">
              <a16:creationId xmlns:a16="http://schemas.microsoft.com/office/drawing/2014/main" id="{626BC781-1B83-45A9-C517-97AA7116B6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09576" y="0"/>
          <a:ext cx="988730" cy="859520"/>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V219"/>
  <sheetViews>
    <sheetView showGridLines="0" tabSelected="1" zoomScale="75" zoomScaleNormal="75" workbookViewId="0">
      <selection activeCell="F4" sqref="F4"/>
    </sheetView>
  </sheetViews>
  <sheetFormatPr baseColWidth="10" defaultColWidth="12.5703125" defaultRowHeight="14.25" x14ac:dyDescent="0.2"/>
  <cols>
    <col min="1" max="1" width="5.85546875" style="1" customWidth="1"/>
    <col min="2" max="2" width="21.85546875" style="1" customWidth="1"/>
    <col min="3" max="3" width="20.140625" style="1" customWidth="1"/>
    <col min="4" max="4" width="26.85546875" style="1" customWidth="1"/>
    <col min="5" max="5" width="25.28515625" style="1" customWidth="1"/>
    <col min="6" max="6" width="21.42578125" style="1" customWidth="1"/>
    <col min="7" max="7" width="15.42578125" style="1" customWidth="1"/>
    <col min="8" max="8" width="16.7109375" style="1" customWidth="1"/>
    <col min="9" max="9" width="60" style="1" customWidth="1"/>
    <col min="10" max="11" width="18.28515625" style="1" customWidth="1"/>
    <col min="12" max="12" width="17.140625" style="1" customWidth="1"/>
    <col min="13" max="13" width="20.42578125" style="1" customWidth="1"/>
    <col min="14" max="14" width="21.28515625" style="1" customWidth="1"/>
    <col min="15" max="15" width="18.140625" style="1" customWidth="1"/>
    <col min="16" max="16" width="17.140625" style="1" customWidth="1"/>
    <col min="17" max="17" width="65.7109375" style="1" customWidth="1"/>
    <col min="18" max="18" width="31.5703125" style="1" customWidth="1"/>
    <col min="19" max="20" width="17.140625" style="1" customWidth="1"/>
    <col min="21" max="21" width="65.7109375" style="1" customWidth="1"/>
    <col min="22" max="22" width="31.5703125" style="1" customWidth="1"/>
    <col min="23" max="26" width="12.42578125" style="1" customWidth="1"/>
    <col min="27" max="16384" width="12.5703125" style="1"/>
  </cols>
  <sheetData>
    <row r="1" spans="1:22" ht="34.5" customHeight="1" x14ac:dyDescent="0.2">
      <c r="A1" s="34"/>
      <c r="B1" s="35"/>
      <c r="C1" s="26" t="s">
        <v>0</v>
      </c>
      <c r="D1" s="26"/>
      <c r="E1" s="26"/>
      <c r="F1" s="26"/>
      <c r="G1" s="26"/>
      <c r="H1" s="26"/>
      <c r="I1" s="26"/>
      <c r="J1" s="26"/>
      <c r="K1" s="26"/>
      <c r="L1" s="26"/>
      <c r="M1" s="26"/>
      <c r="N1" s="26"/>
      <c r="O1" s="26"/>
      <c r="P1" s="26"/>
      <c r="Q1" s="26"/>
      <c r="R1" s="26"/>
      <c r="S1" s="26"/>
      <c r="T1" s="26"/>
      <c r="U1" s="26"/>
      <c r="V1" s="26"/>
    </row>
    <row r="2" spans="1:22" ht="34.5" customHeight="1" x14ac:dyDescent="0.2">
      <c r="A2" s="36"/>
      <c r="B2" s="19"/>
      <c r="C2" s="26"/>
      <c r="D2" s="26"/>
      <c r="E2" s="26"/>
      <c r="F2" s="26"/>
      <c r="G2" s="26"/>
      <c r="H2" s="26"/>
      <c r="I2" s="26"/>
      <c r="J2" s="26"/>
      <c r="K2" s="26"/>
      <c r="L2" s="26"/>
      <c r="M2" s="26"/>
      <c r="N2" s="26"/>
      <c r="O2" s="26"/>
      <c r="P2" s="26"/>
      <c r="Q2" s="26"/>
      <c r="R2" s="26"/>
      <c r="S2" s="26"/>
      <c r="T2" s="26"/>
      <c r="U2" s="26"/>
      <c r="V2" s="26"/>
    </row>
    <row r="3" spans="1:22" x14ac:dyDescent="0.2">
      <c r="A3" s="32"/>
      <c r="B3" s="32"/>
      <c r="C3" s="32"/>
      <c r="D3" s="32"/>
      <c r="E3" s="32"/>
      <c r="F3" s="33"/>
      <c r="G3" s="18" t="s">
        <v>1</v>
      </c>
      <c r="H3" s="19"/>
      <c r="I3" s="19"/>
      <c r="J3" s="20"/>
      <c r="K3" s="18" t="s">
        <v>2</v>
      </c>
      <c r="L3" s="19"/>
      <c r="M3" s="19"/>
      <c r="N3" s="20"/>
      <c r="O3" s="18" t="s">
        <v>34</v>
      </c>
      <c r="P3" s="19"/>
      <c r="Q3" s="19"/>
      <c r="R3" s="20"/>
      <c r="S3" s="18" t="s">
        <v>37</v>
      </c>
      <c r="T3" s="19"/>
      <c r="U3" s="19"/>
      <c r="V3" s="20"/>
    </row>
    <row r="4" spans="1:22" ht="57" x14ac:dyDescent="0.2">
      <c r="A4" s="11" t="s">
        <v>3</v>
      </c>
      <c r="B4" s="12" t="s">
        <v>4</v>
      </c>
      <c r="C4" s="12" t="s">
        <v>5</v>
      </c>
      <c r="D4" s="12" t="s">
        <v>6</v>
      </c>
      <c r="E4" s="12" t="s">
        <v>7</v>
      </c>
      <c r="F4" s="12" t="s">
        <v>8</v>
      </c>
      <c r="G4" s="13" t="s">
        <v>9</v>
      </c>
      <c r="H4" s="13" t="s">
        <v>10</v>
      </c>
      <c r="I4" s="14" t="s">
        <v>11</v>
      </c>
      <c r="J4" s="12" t="s">
        <v>12</v>
      </c>
      <c r="K4" s="13" t="s">
        <v>9</v>
      </c>
      <c r="L4" s="13" t="s">
        <v>10</v>
      </c>
      <c r="M4" s="14" t="s">
        <v>11</v>
      </c>
      <c r="N4" s="12" t="s">
        <v>12</v>
      </c>
      <c r="O4" s="12" t="s">
        <v>9</v>
      </c>
      <c r="P4" s="12" t="s">
        <v>10</v>
      </c>
      <c r="Q4" s="12" t="s">
        <v>11</v>
      </c>
      <c r="R4" s="12" t="s">
        <v>12</v>
      </c>
      <c r="S4" s="12" t="s">
        <v>9</v>
      </c>
      <c r="T4" s="12" t="s">
        <v>10</v>
      </c>
      <c r="U4" s="12" t="s">
        <v>11</v>
      </c>
      <c r="V4" s="12" t="s">
        <v>12</v>
      </c>
    </row>
    <row r="5" spans="1:22" ht="242.25" x14ac:dyDescent="0.2">
      <c r="A5" s="3">
        <v>1</v>
      </c>
      <c r="B5" s="27" t="s">
        <v>13</v>
      </c>
      <c r="C5" s="27" t="s">
        <v>14</v>
      </c>
      <c r="D5" s="27" t="s">
        <v>15</v>
      </c>
      <c r="E5" s="4" t="s">
        <v>16</v>
      </c>
      <c r="F5" s="5" t="s">
        <v>17</v>
      </c>
      <c r="G5" s="6">
        <v>1</v>
      </c>
      <c r="H5" s="6">
        <v>0.5</v>
      </c>
      <c r="I5" s="5" t="s">
        <v>18</v>
      </c>
      <c r="J5" s="27" t="s">
        <v>19</v>
      </c>
      <c r="K5" s="7">
        <v>1</v>
      </c>
      <c r="L5" s="7">
        <v>0.5</v>
      </c>
      <c r="M5" s="8" t="s">
        <v>20</v>
      </c>
      <c r="N5" s="8" t="s">
        <v>21</v>
      </c>
      <c r="O5" s="6">
        <v>1</v>
      </c>
      <c r="P5" s="6">
        <v>0.75</v>
      </c>
      <c r="Q5" s="5" t="s">
        <v>36</v>
      </c>
      <c r="R5" s="21" t="s">
        <v>35</v>
      </c>
      <c r="S5" s="6">
        <v>1</v>
      </c>
      <c r="T5" s="6">
        <v>1</v>
      </c>
      <c r="U5" s="5" t="s">
        <v>38</v>
      </c>
      <c r="V5" s="21" t="s">
        <v>39</v>
      </c>
    </row>
    <row r="6" spans="1:22" ht="171" x14ac:dyDescent="0.2">
      <c r="A6" s="3">
        <v>2</v>
      </c>
      <c r="B6" s="28"/>
      <c r="C6" s="28"/>
      <c r="D6" s="28"/>
      <c r="E6" s="4" t="s">
        <v>22</v>
      </c>
      <c r="F6" s="5" t="s">
        <v>17</v>
      </c>
      <c r="G6" s="6">
        <v>1</v>
      </c>
      <c r="H6" s="6">
        <v>0.5</v>
      </c>
      <c r="I6" s="5" t="s">
        <v>40</v>
      </c>
      <c r="J6" s="28"/>
      <c r="K6" s="7">
        <v>1</v>
      </c>
      <c r="L6" s="7">
        <v>0.5</v>
      </c>
      <c r="M6" s="8" t="s">
        <v>20</v>
      </c>
      <c r="N6" s="8" t="s">
        <v>41</v>
      </c>
      <c r="O6" s="6">
        <v>1</v>
      </c>
      <c r="P6" s="6">
        <v>0.75</v>
      </c>
      <c r="Q6" s="5" t="s">
        <v>42</v>
      </c>
      <c r="R6" s="21"/>
      <c r="S6" s="6">
        <v>1</v>
      </c>
      <c r="T6" s="6">
        <v>1</v>
      </c>
      <c r="U6" s="5" t="s">
        <v>43</v>
      </c>
      <c r="V6" s="21"/>
    </row>
    <row r="7" spans="1:22" ht="370.5" x14ac:dyDescent="0.2">
      <c r="A7" s="3">
        <v>3</v>
      </c>
      <c r="B7" s="28"/>
      <c r="C7" s="28"/>
      <c r="D7" s="28"/>
      <c r="E7" s="4" t="s">
        <v>23</v>
      </c>
      <c r="F7" s="5" t="s">
        <v>17</v>
      </c>
      <c r="G7" s="6">
        <v>1</v>
      </c>
      <c r="H7" s="6">
        <v>0.5</v>
      </c>
      <c r="I7" s="5" t="s">
        <v>44</v>
      </c>
      <c r="J7" s="28"/>
      <c r="K7" s="7">
        <v>1</v>
      </c>
      <c r="L7" s="7">
        <v>0.5</v>
      </c>
      <c r="M7" s="8" t="s">
        <v>20</v>
      </c>
      <c r="N7" s="8" t="s">
        <v>45</v>
      </c>
      <c r="O7" s="6">
        <v>1</v>
      </c>
      <c r="P7" s="6">
        <v>0.75</v>
      </c>
      <c r="Q7" s="5" t="s">
        <v>46</v>
      </c>
      <c r="R7" s="21"/>
      <c r="S7" s="6">
        <v>1</v>
      </c>
      <c r="T7" s="6">
        <v>1</v>
      </c>
      <c r="U7" s="5" t="s">
        <v>47</v>
      </c>
      <c r="V7" s="21"/>
    </row>
    <row r="8" spans="1:22" ht="213.75" x14ac:dyDescent="0.2">
      <c r="A8" s="3">
        <v>4</v>
      </c>
      <c r="B8" s="28"/>
      <c r="C8" s="28"/>
      <c r="D8" s="28"/>
      <c r="E8" s="4" t="s">
        <v>24</v>
      </c>
      <c r="F8" s="5" t="s">
        <v>17</v>
      </c>
      <c r="G8" s="6">
        <v>1</v>
      </c>
      <c r="H8" s="6">
        <v>0.5</v>
      </c>
      <c r="I8" s="5" t="s">
        <v>25</v>
      </c>
      <c r="J8" s="28"/>
      <c r="K8" s="7">
        <v>1</v>
      </c>
      <c r="L8" s="7">
        <v>0.5</v>
      </c>
      <c r="M8" s="8" t="s">
        <v>20</v>
      </c>
      <c r="N8" s="8" t="s">
        <v>48</v>
      </c>
      <c r="O8" s="6">
        <v>1</v>
      </c>
      <c r="P8" s="6">
        <v>0.75</v>
      </c>
      <c r="Q8" s="5" t="s">
        <v>49</v>
      </c>
      <c r="R8" s="21"/>
      <c r="S8" s="6">
        <v>1</v>
      </c>
      <c r="T8" s="6">
        <v>1</v>
      </c>
      <c r="U8" s="5" t="s">
        <v>50</v>
      </c>
      <c r="V8" s="21"/>
    </row>
    <row r="9" spans="1:22" ht="171" x14ac:dyDescent="0.2">
      <c r="A9" s="3">
        <v>5</v>
      </c>
      <c r="B9" s="28"/>
      <c r="C9" s="28"/>
      <c r="D9" s="28"/>
      <c r="E9" s="9" t="s">
        <v>26</v>
      </c>
      <c r="F9" s="5" t="s">
        <v>17</v>
      </c>
      <c r="G9" s="6">
        <v>1</v>
      </c>
      <c r="H9" s="6">
        <v>0.5</v>
      </c>
      <c r="I9" s="15" t="s">
        <v>27</v>
      </c>
      <c r="J9" s="28"/>
      <c r="K9" s="7">
        <v>1</v>
      </c>
      <c r="L9" s="7">
        <v>0.5</v>
      </c>
      <c r="M9" s="8" t="s">
        <v>20</v>
      </c>
      <c r="N9" s="8" t="s">
        <v>51</v>
      </c>
      <c r="O9" s="6">
        <v>1</v>
      </c>
      <c r="P9" s="6">
        <v>0.75</v>
      </c>
      <c r="Q9" s="16" t="s">
        <v>33</v>
      </c>
      <c r="R9" s="21"/>
      <c r="S9" s="6">
        <v>1</v>
      </c>
      <c r="T9" s="6">
        <v>1</v>
      </c>
      <c r="U9" s="5" t="s">
        <v>52</v>
      </c>
      <c r="V9" s="21"/>
    </row>
    <row r="10" spans="1:22" ht="228" x14ac:dyDescent="0.2">
      <c r="A10" s="3">
        <v>6</v>
      </c>
      <c r="B10" s="28"/>
      <c r="C10" s="28"/>
      <c r="D10" s="28"/>
      <c r="E10" s="9" t="s">
        <v>28</v>
      </c>
      <c r="F10" s="5" t="s">
        <v>17</v>
      </c>
      <c r="G10" s="6">
        <v>1</v>
      </c>
      <c r="H10" s="6">
        <v>0.5</v>
      </c>
      <c r="I10" s="5" t="s">
        <v>53</v>
      </c>
      <c r="J10" s="28"/>
      <c r="K10" s="7">
        <v>1</v>
      </c>
      <c r="L10" s="7">
        <v>0.5</v>
      </c>
      <c r="M10" s="8" t="s">
        <v>20</v>
      </c>
      <c r="N10" s="8" t="s">
        <v>54</v>
      </c>
      <c r="O10" s="6">
        <v>1</v>
      </c>
      <c r="P10" s="6">
        <v>0.75</v>
      </c>
      <c r="Q10" s="17" t="s">
        <v>55</v>
      </c>
      <c r="R10" s="21"/>
      <c r="S10" s="6">
        <v>1</v>
      </c>
      <c r="T10" s="6">
        <v>1</v>
      </c>
      <c r="U10" s="5" t="s">
        <v>56</v>
      </c>
      <c r="V10" s="21"/>
    </row>
    <row r="11" spans="1:22" ht="142.5" x14ac:dyDescent="0.2">
      <c r="A11" s="3">
        <v>7</v>
      </c>
      <c r="B11" s="28"/>
      <c r="C11" s="28"/>
      <c r="D11" s="28"/>
      <c r="E11" s="9" t="s">
        <v>29</v>
      </c>
      <c r="F11" s="5" t="s">
        <v>17</v>
      </c>
      <c r="G11" s="10">
        <v>1</v>
      </c>
      <c r="H11" s="10">
        <v>0.5</v>
      </c>
      <c r="I11" s="5" t="s">
        <v>30</v>
      </c>
      <c r="J11" s="31"/>
      <c r="K11" s="7">
        <v>1</v>
      </c>
      <c r="L11" s="7">
        <v>0.5</v>
      </c>
      <c r="M11" s="8" t="s">
        <v>20</v>
      </c>
      <c r="N11" s="8" t="s">
        <v>57</v>
      </c>
      <c r="O11" s="6">
        <v>1</v>
      </c>
      <c r="P11" s="6">
        <v>0.8</v>
      </c>
      <c r="Q11" s="5" t="s">
        <v>58</v>
      </c>
      <c r="R11" s="21"/>
      <c r="S11" s="6">
        <v>1</v>
      </c>
      <c r="T11" s="6">
        <v>1</v>
      </c>
      <c r="U11" s="5" t="s">
        <v>59</v>
      </c>
      <c r="V11" s="21"/>
    </row>
    <row r="12" spans="1:22" x14ac:dyDescent="0.2">
      <c r="A12" s="29" t="s">
        <v>31</v>
      </c>
      <c r="B12" s="23"/>
      <c r="C12" s="23"/>
      <c r="D12" s="23"/>
      <c r="E12" s="23"/>
      <c r="F12" s="30"/>
      <c r="G12" s="22">
        <f>IFERROR(AVERAGE($G$5:$G$11),"")</f>
        <v>1</v>
      </c>
      <c r="H12" s="23"/>
      <c r="I12" s="24"/>
      <c r="K12" s="22">
        <f>IFERROR(AVERAGE($K$5:$K$11),"")</f>
        <v>1</v>
      </c>
      <c r="L12" s="23"/>
      <c r="M12" s="24"/>
      <c r="O12" s="22">
        <f>IFERROR(AVERAGE($O$5:$O$11),"")</f>
        <v>1</v>
      </c>
      <c r="P12" s="23"/>
      <c r="Q12" s="24"/>
      <c r="S12" s="22">
        <f>IFERROR(AVERAGE($S$5:$S$11),"")</f>
        <v>1</v>
      </c>
      <c r="T12" s="23"/>
      <c r="U12" s="24"/>
    </row>
    <row r="13" spans="1:22" x14ac:dyDescent="0.2">
      <c r="A13" s="29" t="s">
        <v>32</v>
      </c>
      <c r="B13" s="23"/>
      <c r="C13" s="23"/>
      <c r="D13" s="23"/>
      <c r="E13" s="23"/>
      <c r="F13" s="30"/>
      <c r="G13" s="25">
        <f>IFERROR(AVERAGE($H$5:$H$11),"")</f>
        <v>0.5</v>
      </c>
      <c r="H13" s="23"/>
      <c r="I13" s="24"/>
      <c r="K13" s="25">
        <f>IFERROR(AVERAGE($L$5:$L$11),"")</f>
        <v>0.5</v>
      </c>
      <c r="L13" s="23"/>
      <c r="M13" s="24"/>
      <c r="O13" s="25">
        <f>IFERROR(AVERAGE($P$5:$P$11),"")</f>
        <v>0.75714285714285712</v>
      </c>
      <c r="P13" s="23"/>
      <c r="Q13" s="24"/>
      <c r="S13" s="25">
        <f>IFERROR(AVERAGE($T$5:$T$11),"")</f>
        <v>1</v>
      </c>
      <c r="T13" s="23"/>
      <c r="U13" s="24"/>
    </row>
    <row r="14" spans="1:22" x14ac:dyDescent="0.2">
      <c r="A14" s="2"/>
    </row>
    <row r="15" spans="1:22" x14ac:dyDescent="0.2">
      <c r="A15" s="2"/>
    </row>
    <row r="16" spans="1:22" x14ac:dyDescent="0.2">
      <c r="A16" s="2"/>
    </row>
    <row r="17" spans="1:1" x14ac:dyDescent="0.2">
      <c r="A17" s="2"/>
    </row>
    <row r="18" spans="1:1" x14ac:dyDescent="0.2">
      <c r="A18" s="2"/>
    </row>
    <row r="19" spans="1:1" x14ac:dyDescent="0.2">
      <c r="A19" s="2"/>
    </row>
    <row r="20" spans="1:1" x14ac:dyDescent="0.2">
      <c r="A20" s="2"/>
    </row>
    <row r="21" spans="1:1" x14ac:dyDescent="0.2">
      <c r="A21" s="2"/>
    </row>
    <row r="22" spans="1:1" x14ac:dyDescent="0.2">
      <c r="A22" s="2"/>
    </row>
    <row r="23" spans="1:1" x14ac:dyDescent="0.2">
      <c r="A23" s="2"/>
    </row>
    <row r="24" spans="1:1" x14ac:dyDescent="0.2">
      <c r="A24" s="2"/>
    </row>
    <row r="25" spans="1:1" x14ac:dyDescent="0.2">
      <c r="A25" s="2"/>
    </row>
    <row r="26" spans="1:1" x14ac:dyDescent="0.2">
      <c r="A26" s="2"/>
    </row>
    <row r="27" spans="1:1" x14ac:dyDescent="0.2">
      <c r="A27" s="2"/>
    </row>
    <row r="28" spans="1:1" x14ac:dyDescent="0.2">
      <c r="A28" s="2"/>
    </row>
    <row r="29" spans="1:1" x14ac:dyDescent="0.2">
      <c r="A29" s="2"/>
    </row>
    <row r="30" spans="1:1" x14ac:dyDescent="0.2">
      <c r="A30" s="2"/>
    </row>
    <row r="31" spans="1:1" x14ac:dyDescent="0.2">
      <c r="A31" s="2"/>
    </row>
    <row r="32" spans="1:1" x14ac:dyDescent="0.2">
      <c r="A32" s="2"/>
    </row>
    <row r="33" spans="1:1" x14ac:dyDescent="0.2">
      <c r="A33" s="2"/>
    </row>
    <row r="34" spans="1:1" x14ac:dyDescent="0.2">
      <c r="A34" s="2"/>
    </row>
    <row r="35" spans="1:1" x14ac:dyDescent="0.2">
      <c r="A35" s="2"/>
    </row>
    <row r="36" spans="1:1" x14ac:dyDescent="0.2">
      <c r="A36" s="2"/>
    </row>
    <row r="37" spans="1:1" x14ac:dyDescent="0.2">
      <c r="A37" s="2"/>
    </row>
    <row r="38" spans="1:1" x14ac:dyDescent="0.2">
      <c r="A38" s="2"/>
    </row>
    <row r="39" spans="1:1" x14ac:dyDescent="0.2">
      <c r="A39" s="2"/>
    </row>
    <row r="40" spans="1:1" x14ac:dyDescent="0.2">
      <c r="A40" s="2"/>
    </row>
    <row r="41" spans="1:1" x14ac:dyDescent="0.2">
      <c r="A41" s="2"/>
    </row>
    <row r="42" spans="1:1" x14ac:dyDescent="0.2">
      <c r="A42" s="2"/>
    </row>
    <row r="43" spans="1:1" x14ac:dyDescent="0.2">
      <c r="A43" s="2"/>
    </row>
    <row r="44" spans="1:1" x14ac:dyDescent="0.2">
      <c r="A44" s="2"/>
    </row>
    <row r="45" spans="1:1" x14ac:dyDescent="0.2">
      <c r="A45" s="2"/>
    </row>
    <row r="46" spans="1:1" x14ac:dyDescent="0.2">
      <c r="A46" s="2"/>
    </row>
    <row r="47" spans="1:1" x14ac:dyDescent="0.2">
      <c r="A47" s="2"/>
    </row>
    <row r="48" spans="1:1" x14ac:dyDescent="0.2">
      <c r="A48" s="2"/>
    </row>
    <row r="49" spans="1:1" x14ac:dyDescent="0.2">
      <c r="A49" s="2"/>
    </row>
    <row r="50" spans="1:1" x14ac:dyDescent="0.2">
      <c r="A50" s="2"/>
    </row>
    <row r="51" spans="1:1" x14ac:dyDescent="0.2">
      <c r="A51" s="2"/>
    </row>
    <row r="52" spans="1:1" x14ac:dyDescent="0.2">
      <c r="A52" s="2"/>
    </row>
    <row r="53" spans="1:1" x14ac:dyDescent="0.2">
      <c r="A53" s="2"/>
    </row>
    <row r="54" spans="1:1" x14ac:dyDescent="0.2">
      <c r="A54" s="2"/>
    </row>
    <row r="55" spans="1:1" x14ac:dyDescent="0.2">
      <c r="A55" s="2"/>
    </row>
    <row r="56" spans="1:1" x14ac:dyDescent="0.2">
      <c r="A56" s="2"/>
    </row>
    <row r="57" spans="1:1" x14ac:dyDescent="0.2">
      <c r="A57" s="2"/>
    </row>
    <row r="58" spans="1:1" x14ac:dyDescent="0.2">
      <c r="A58" s="2"/>
    </row>
    <row r="59" spans="1:1" x14ac:dyDescent="0.2">
      <c r="A59" s="2"/>
    </row>
    <row r="60" spans="1:1" x14ac:dyDescent="0.2">
      <c r="A60" s="2"/>
    </row>
    <row r="61" spans="1:1" x14ac:dyDescent="0.2">
      <c r="A61" s="2"/>
    </row>
    <row r="62" spans="1:1" x14ac:dyDescent="0.2">
      <c r="A62" s="2"/>
    </row>
    <row r="63" spans="1:1" x14ac:dyDescent="0.2">
      <c r="A63" s="2"/>
    </row>
    <row r="64" spans="1:1" x14ac:dyDescent="0.2">
      <c r="A64" s="2"/>
    </row>
    <row r="65" spans="1:1" x14ac:dyDescent="0.2">
      <c r="A65" s="2"/>
    </row>
    <row r="66" spans="1:1" x14ac:dyDescent="0.2">
      <c r="A66" s="2"/>
    </row>
    <row r="67" spans="1:1" x14ac:dyDescent="0.2">
      <c r="A67" s="2"/>
    </row>
    <row r="68" spans="1:1" x14ac:dyDescent="0.2">
      <c r="A68" s="2"/>
    </row>
    <row r="69" spans="1:1" x14ac:dyDescent="0.2">
      <c r="A69" s="2"/>
    </row>
    <row r="70" spans="1:1" x14ac:dyDescent="0.2">
      <c r="A70" s="2"/>
    </row>
    <row r="71" spans="1:1" x14ac:dyDescent="0.2">
      <c r="A71" s="2"/>
    </row>
    <row r="72" spans="1:1" x14ac:dyDescent="0.2">
      <c r="A72" s="2"/>
    </row>
    <row r="73" spans="1:1" x14ac:dyDescent="0.2">
      <c r="A73" s="2"/>
    </row>
    <row r="74" spans="1:1" x14ac:dyDescent="0.2">
      <c r="A74" s="2"/>
    </row>
    <row r="75" spans="1:1" x14ac:dyDescent="0.2">
      <c r="A75" s="2"/>
    </row>
    <row r="76" spans="1:1" x14ac:dyDescent="0.2">
      <c r="A76" s="2"/>
    </row>
    <row r="77" spans="1:1" x14ac:dyDescent="0.2">
      <c r="A77" s="2"/>
    </row>
    <row r="78" spans="1:1" x14ac:dyDescent="0.2">
      <c r="A78" s="2"/>
    </row>
    <row r="79" spans="1:1" x14ac:dyDescent="0.2">
      <c r="A79" s="2"/>
    </row>
    <row r="80" spans="1:1" x14ac:dyDescent="0.2">
      <c r="A80" s="2"/>
    </row>
    <row r="81" spans="1:1" x14ac:dyDescent="0.2">
      <c r="A81" s="2"/>
    </row>
    <row r="82" spans="1:1" x14ac:dyDescent="0.2">
      <c r="A82" s="2"/>
    </row>
    <row r="83" spans="1:1" x14ac:dyDescent="0.2">
      <c r="A83" s="2"/>
    </row>
    <row r="84" spans="1:1" x14ac:dyDescent="0.2">
      <c r="A84" s="2"/>
    </row>
    <row r="85" spans="1:1" x14ac:dyDescent="0.2">
      <c r="A85" s="2"/>
    </row>
    <row r="86" spans="1:1" x14ac:dyDescent="0.2">
      <c r="A86" s="2"/>
    </row>
    <row r="87" spans="1:1" x14ac:dyDescent="0.2">
      <c r="A87" s="2"/>
    </row>
    <row r="88" spans="1:1" x14ac:dyDescent="0.2">
      <c r="A88" s="2"/>
    </row>
    <row r="89" spans="1:1" x14ac:dyDescent="0.2">
      <c r="A89" s="2"/>
    </row>
    <row r="90" spans="1:1" x14ac:dyDescent="0.2">
      <c r="A90" s="2"/>
    </row>
    <row r="91" spans="1:1" x14ac:dyDescent="0.2">
      <c r="A91" s="2"/>
    </row>
    <row r="92" spans="1:1" x14ac:dyDescent="0.2">
      <c r="A92" s="2"/>
    </row>
    <row r="93" spans="1:1" x14ac:dyDescent="0.2">
      <c r="A93" s="2"/>
    </row>
    <row r="94" spans="1:1" x14ac:dyDescent="0.2">
      <c r="A94" s="2"/>
    </row>
    <row r="95" spans="1:1" x14ac:dyDescent="0.2">
      <c r="A95" s="2"/>
    </row>
    <row r="96" spans="1:1" x14ac:dyDescent="0.2">
      <c r="A96" s="2"/>
    </row>
    <row r="97" spans="1:1" x14ac:dyDescent="0.2">
      <c r="A97" s="2"/>
    </row>
    <row r="98" spans="1:1" x14ac:dyDescent="0.2">
      <c r="A98" s="2"/>
    </row>
    <row r="99" spans="1:1" x14ac:dyDescent="0.2">
      <c r="A99" s="2"/>
    </row>
    <row r="100" spans="1:1" x14ac:dyDescent="0.2">
      <c r="A100" s="2"/>
    </row>
    <row r="101" spans="1:1" x14ac:dyDescent="0.2">
      <c r="A101" s="2"/>
    </row>
    <row r="102" spans="1:1" x14ac:dyDescent="0.2">
      <c r="A102" s="2"/>
    </row>
    <row r="103" spans="1:1" x14ac:dyDescent="0.2">
      <c r="A103" s="2"/>
    </row>
    <row r="104" spans="1:1" x14ac:dyDescent="0.2">
      <c r="A104" s="2"/>
    </row>
    <row r="105" spans="1:1" x14ac:dyDescent="0.2">
      <c r="A105" s="2"/>
    </row>
    <row r="106" spans="1:1" x14ac:dyDescent="0.2">
      <c r="A106" s="2"/>
    </row>
    <row r="107" spans="1:1" x14ac:dyDescent="0.2">
      <c r="A107" s="2"/>
    </row>
    <row r="108" spans="1:1" x14ac:dyDescent="0.2">
      <c r="A108" s="2"/>
    </row>
    <row r="109" spans="1:1" x14ac:dyDescent="0.2">
      <c r="A109" s="2"/>
    </row>
    <row r="110" spans="1:1" x14ac:dyDescent="0.2">
      <c r="A110" s="2"/>
    </row>
    <row r="111" spans="1:1" x14ac:dyDescent="0.2">
      <c r="A111" s="2"/>
    </row>
    <row r="112" spans="1:1" x14ac:dyDescent="0.2">
      <c r="A112" s="2"/>
    </row>
    <row r="113" spans="1:1" x14ac:dyDescent="0.2">
      <c r="A113" s="2"/>
    </row>
    <row r="114" spans="1:1" x14ac:dyDescent="0.2">
      <c r="A114" s="2"/>
    </row>
    <row r="115" spans="1:1" x14ac:dyDescent="0.2">
      <c r="A115" s="2"/>
    </row>
    <row r="116" spans="1:1" x14ac:dyDescent="0.2">
      <c r="A116" s="2"/>
    </row>
    <row r="117" spans="1:1" x14ac:dyDescent="0.2">
      <c r="A117" s="2"/>
    </row>
    <row r="118" spans="1:1" x14ac:dyDescent="0.2">
      <c r="A118" s="2"/>
    </row>
    <row r="119" spans="1:1" x14ac:dyDescent="0.2">
      <c r="A119" s="2"/>
    </row>
    <row r="120" spans="1:1" x14ac:dyDescent="0.2">
      <c r="A120" s="2"/>
    </row>
    <row r="121" spans="1:1" x14ac:dyDescent="0.2">
      <c r="A121" s="2"/>
    </row>
    <row r="122" spans="1:1" x14ac:dyDescent="0.2">
      <c r="A122" s="2"/>
    </row>
    <row r="123" spans="1:1" x14ac:dyDescent="0.2">
      <c r="A123" s="2"/>
    </row>
    <row r="124" spans="1:1" x14ac:dyDescent="0.2">
      <c r="A124" s="2"/>
    </row>
    <row r="125" spans="1:1" x14ac:dyDescent="0.2">
      <c r="A125" s="2"/>
    </row>
    <row r="126" spans="1:1" x14ac:dyDescent="0.2">
      <c r="A126" s="2"/>
    </row>
    <row r="127" spans="1:1" x14ac:dyDescent="0.2">
      <c r="A127" s="2"/>
    </row>
    <row r="128" spans="1:1" x14ac:dyDescent="0.2">
      <c r="A128" s="2"/>
    </row>
    <row r="129" spans="1:1" x14ac:dyDescent="0.2">
      <c r="A129" s="2"/>
    </row>
    <row r="130" spans="1:1" x14ac:dyDescent="0.2">
      <c r="A130" s="2"/>
    </row>
    <row r="131" spans="1:1" x14ac:dyDescent="0.2">
      <c r="A131" s="2"/>
    </row>
    <row r="132" spans="1:1" x14ac:dyDescent="0.2">
      <c r="A132" s="2"/>
    </row>
    <row r="133" spans="1:1" x14ac:dyDescent="0.2">
      <c r="A133" s="2"/>
    </row>
    <row r="134" spans="1:1" x14ac:dyDescent="0.2">
      <c r="A134" s="2"/>
    </row>
    <row r="135" spans="1:1" x14ac:dyDescent="0.2">
      <c r="A135" s="2"/>
    </row>
    <row r="136" spans="1:1" x14ac:dyDescent="0.2">
      <c r="A136" s="2"/>
    </row>
    <row r="137" spans="1:1" x14ac:dyDescent="0.2">
      <c r="A137" s="2"/>
    </row>
    <row r="138" spans="1:1" x14ac:dyDescent="0.2">
      <c r="A138" s="2"/>
    </row>
    <row r="139" spans="1:1" x14ac:dyDescent="0.2">
      <c r="A139" s="2"/>
    </row>
    <row r="140" spans="1:1" x14ac:dyDescent="0.2">
      <c r="A140" s="2"/>
    </row>
    <row r="141" spans="1:1" x14ac:dyDescent="0.2">
      <c r="A141" s="2"/>
    </row>
    <row r="142" spans="1:1" x14ac:dyDescent="0.2">
      <c r="A142" s="2"/>
    </row>
    <row r="143" spans="1:1" x14ac:dyDescent="0.2">
      <c r="A143" s="2"/>
    </row>
    <row r="144" spans="1:1" x14ac:dyDescent="0.2">
      <c r="A144" s="2"/>
    </row>
    <row r="145" spans="1:1" x14ac:dyDescent="0.2">
      <c r="A145" s="2"/>
    </row>
    <row r="146" spans="1:1" x14ac:dyDescent="0.2">
      <c r="A146" s="2"/>
    </row>
    <row r="147" spans="1:1" x14ac:dyDescent="0.2">
      <c r="A147" s="2"/>
    </row>
    <row r="148" spans="1:1" x14ac:dyDescent="0.2">
      <c r="A148" s="2"/>
    </row>
    <row r="149" spans="1:1" x14ac:dyDescent="0.2">
      <c r="A149" s="2"/>
    </row>
    <row r="150" spans="1:1" x14ac:dyDescent="0.2">
      <c r="A150" s="2"/>
    </row>
    <row r="151" spans="1:1" x14ac:dyDescent="0.2">
      <c r="A151" s="2"/>
    </row>
    <row r="152" spans="1:1" x14ac:dyDescent="0.2">
      <c r="A152" s="2"/>
    </row>
    <row r="153" spans="1:1" x14ac:dyDescent="0.2">
      <c r="A153" s="2"/>
    </row>
    <row r="154" spans="1:1" x14ac:dyDescent="0.2">
      <c r="A154" s="2"/>
    </row>
    <row r="155" spans="1:1" x14ac:dyDescent="0.2">
      <c r="A155" s="2"/>
    </row>
    <row r="156" spans="1:1" x14ac:dyDescent="0.2">
      <c r="A156" s="2"/>
    </row>
    <row r="157" spans="1:1" x14ac:dyDescent="0.2">
      <c r="A157" s="2"/>
    </row>
    <row r="158" spans="1:1" x14ac:dyDescent="0.2">
      <c r="A158" s="2"/>
    </row>
    <row r="159" spans="1:1" x14ac:dyDescent="0.2">
      <c r="A159" s="2"/>
    </row>
    <row r="160" spans="1:1" x14ac:dyDescent="0.2">
      <c r="A160" s="2"/>
    </row>
    <row r="161" spans="1:1" x14ac:dyDescent="0.2">
      <c r="A161" s="2"/>
    </row>
    <row r="162" spans="1:1" x14ac:dyDescent="0.2">
      <c r="A162" s="2"/>
    </row>
    <row r="163" spans="1:1" x14ac:dyDescent="0.2">
      <c r="A163" s="2"/>
    </row>
    <row r="164" spans="1:1" x14ac:dyDescent="0.2">
      <c r="A164" s="2"/>
    </row>
    <row r="165" spans="1:1" x14ac:dyDescent="0.2">
      <c r="A165" s="2"/>
    </row>
    <row r="166" spans="1:1" x14ac:dyDescent="0.2">
      <c r="A166" s="2"/>
    </row>
    <row r="167" spans="1:1" x14ac:dyDescent="0.2">
      <c r="A167" s="2"/>
    </row>
    <row r="168" spans="1:1" x14ac:dyDescent="0.2">
      <c r="A168" s="2"/>
    </row>
    <row r="169" spans="1:1" x14ac:dyDescent="0.2">
      <c r="A169" s="2"/>
    </row>
    <row r="170" spans="1:1" x14ac:dyDescent="0.2">
      <c r="A170" s="2"/>
    </row>
    <row r="171" spans="1:1" x14ac:dyDescent="0.2">
      <c r="A171" s="2"/>
    </row>
    <row r="172" spans="1:1" x14ac:dyDescent="0.2">
      <c r="A172" s="2"/>
    </row>
    <row r="173" spans="1:1" x14ac:dyDescent="0.2">
      <c r="A173" s="2"/>
    </row>
    <row r="174" spans="1:1" x14ac:dyDescent="0.2">
      <c r="A174" s="2"/>
    </row>
    <row r="175" spans="1:1" x14ac:dyDescent="0.2">
      <c r="A175" s="2"/>
    </row>
    <row r="176" spans="1:1" x14ac:dyDescent="0.2">
      <c r="A176" s="2"/>
    </row>
    <row r="177" spans="1:1" x14ac:dyDescent="0.2">
      <c r="A177" s="2"/>
    </row>
    <row r="178" spans="1:1" x14ac:dyDescent="0.2">
      <c r="A178" s="2"/>
    </row>
    <row r="179" spans="1:1" x14ac:dyDescent="0.2">
      <c r="A179" s="2"/>
    </row>
    <row r="180" spans="1:1" x14ac:dyDescent="0.2">
      <c r="A180" s="2"/>
    </row>
    <row r="181" spans="1:1" x14ac:dyDescent="0.2">
      <c r="A181" s="2"/>
    </row>
    <row r="182" spans="1:1" x14ac:dyDescent="0.2">
      <c r="A182" s="2"/>
    </row>
    <row r="183" spans="1:1" x14ac:dyDescent="0.2">
      <c r="A183" s="2"/>
    </row>
    <row r="184" spans="1:1" x14ac:dyDescent="0.2">
      <c r="A184" s="2"/>
    </row>
    <row r="185" spans="1:1" x14ac:dyDescent="0.2">
      <c r="A185" s="2"/>
    </row>
    <row r="186" spans="1:1" x14ac:dyDescent="0.2">
      <c r="A186" s="2"/>
    </row>
    <row r="187" spans="1:1" x14ac:dyDescent="0.2">
      <c r="A187" s="2"/>
    </row>
    <row r="188" spans="1:1" x14ac:dyDescent="0.2">
      <c r="A188" s="2"/>
    </row>
    <row r="189" spans="1:1" x14ac:dyDescent="0.2">
      <c r="A189" s="2"/>
    </row>
    <row r="190" spans="1:1" x14ac:dyDescent="0.2">
      <c r="A190" s="2"/>
    </row>
    <row r="191" spans="1:1" x14ac:dyDescent="0.2">
      <c r="A191" s="2"/>
    </row>
    <row r="192" spans="1:1" x14ac:dyDescent="0.2">
      <c r="A192" s="2"/>
    </row>
    <row r="193" spans="1:1" x14ac:dyDescent="0.2">
      <c r="A193" s="2"/>
    </row>
    <row r="194" spans="1:1" x14ac:dyDescent="0.2">
      <c r="A194" s="2"/>
    </row>
    <row r="195" spans="1:1" x14ac:dyDescent="0.2">
      <c r="A195" s="2"/>
    </row>
    <row r="196" spans="1:1" x14ac:dyDescent="0.2">
      <c r="A196" s="2"/>
    </row>
    <row r="197" spans="1:1" x14ac:dyDescent="0.2">
      <c r="A197" s="2"/>
    </row>
    <row r="198" spans="1:1" x14ac:dyDescent="0.2">
      <c r="A198" s="2"/>
    </row>
    <row r="199" spans="1:1" x14ac:dyDescent="0.2">
      <c r="A199" s="2"/>
    </row>
    <row r="200" spans="1:1" x14ac:dyDescent="0.2">
      <c r="A200" s="2"/>
    </row>
    <row r="201" spans="1:1" x14ac:dyDescent="0.2">
      <c r="A201" s="2"/>
    </row>
    <row r="202" spans="1:1" x14ac:dyDescent="0.2">
      <c r="A202" s="2"/>
    </row>
    <row r="203" spans="1:1" x14ac:dyDescent="0.2">
      <c r="A203" s="2"/>
    </row>
    <row r="204" spans="1:1" x14ac:dyDescent="0.2">
      <c r="A204" s="2"/>
    </row>
    <row r="205" spans="1:1" x14ac:dyDescent="0.2">
      <c r="A205" s="2"/>
    </row>
    <row r="206" spans="1:1" x14ac:dyDescent="0.2">
      <c r="A206" s="2"/>
    </row>
    <row r="207" spans="1:1" x14ac:dyDescent="0.2">
      <c r="A207" s="2"/>
    </row>
    <row r="208" spans="1:1" x14ac:dyDescent="0.2">
      <c r="A208" s="2"/>
    </row>
    <row r="209" spans="1:1" x14ac:dyDescent="0.2">
      <c r="A209" s="2"/>
    </row>
    <row r="210" spans="1:1" x14ac:dyDescent="0.2">
      <c r="A210" s="2"/>
    </row>
    <row r="211" spans="1:1" x14ac:dyDescent="0.2">
      <c r="A211" s="2"/>
    </row>
    <row r="212" spans="1:1" x14ac:dyDescent="0.2">
      <c r="A212" s="2"/>
    </row>
    <row r="213" spans="1:1" x14ac:dyDescent="0.2">
      <c r="A213" s="2"/>
    </row>
    <row r="214" spans="1:1" x14ac:dyDescent="0.2">
      <c r="A214" s="2"/>
    </row>
    <row r="215" spans="1:1" x14ac:dyDescent="0.2">
      <c r="A215" s="2"/>
    </row>
    <row r="216" spans="1:1" x14ac:dyDescent="0.2">
      <c r="A216" s="2"/>
    </row>
    <row r="217" spans="1:1" x14ac:dyDescent="0.2">
      <c r="A217" s="2"/>
    </row>
    <row r="218" spans="1:1" x14ac:dyDescent="0.2">
      <c r="A218" s="2"/>
    </row>
    <row r="219" spans="1:1" x14ac:dyDescent="0.2">
      <c r="A219" s="2"/>
    </row>
  </sheetData>
  <mergeCells count="23">
    <mergeCell ref="B5:B11"/>
    <mergeCell ref="C5:C11"/>
    <mergeCell ref="D5:D11"/>
    <mergeCell ref="A13:F13"/>
    <mergeCell ref="G13:I13"/>
    <mergeCell ref="A12:F12"/>
    <mergeCell ref="G12:I12"/>
    <mergeCell ref="S3:V3"/>
    <mergeCell ref="V5:V11"/>
    <mergeCell ref="S12:U12"/>
    <mergeCell ref="S13:U13"/>
    <mergeCell ref="C1:V2"/>
    <mergeCell ref="O13:Q13"/>
    <mergeCell ref="K3:N3"/>
    <mergeCell ref="K13:M13"/>
    <mergeCell ref="G3:J3"/>
    <mergeCell ref="J5:J11"/>
    <mergeCell ref="K12:M12"/>
    <mergeCell ref="R5:R11"/>
    <mergeCell ref="O3:R3"/>
    <mergeCell ref="A3:F3"/>
    <mergeCell ref="O12:Q12"/>
    <mergeCell ref="A1:B2"/>
  </mergeCells>
  <pageMargins left="0.7" right="0.7" top="0.75" bottom="0.75" header="0" footer="0"/>
  <pageSetup scale="45"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PINAR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Erika Julieth Barragan Cabezas</dc:creator>
  <cp:lastModifiedBy>Karen Lizeth Tovar Casallas</cp:lastModifiedBy>
  <dcterms:created xsi:type="dcterms:W3CDTF">2024-05-21T15:45:11Z</dcterms:created>
  <dcterms:modified xsi:type="dcterms:W3CDTF">2024-12-17T20:09:09Z</dcterms:modified>
</cp:coreProperties>
</file>