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0"/>
  <workbookPr/>
  <mc:AlternateContent xmlns:mc="http://schemas.openxmlformats.org/markup-compatibility/2006">
    <mc:Choice Requires="x15">
      <x15ac:absPath xmlns:x15ac="http://schemas.microsoft.com/office/spreadsheetml/2010/11/ac" url="C:\Users\Torre\Downloads\"/>
    </mc:Choice>
  </mc:AlternateContent>
  <xr:revisionPtr revIDLastSave="0" documentId="13_ncr:1_{AE0A0662-7CBB-429F-9C9A-B03E729B5AAA}" xr6:coauthVersionLast="36" xr6:coauthVersionMax="47" xr10:uidLastSave="{00000000-0000-0000-0000-000000000000}"/>
  <bookViews>
    <workbookView xWindow="0" yWindow="0" windowWidth="24000" windowHeight="8925" xr2:uid="{00000000-000D-0000-FFFF-FFFF00000000}"/>
  </bookViews>
  <sheets>
    <sheet name="PLAN SEGURIDAD Y PRIVACIDAD INF" sheetId="2" r:id="rId1"/>
  </sheets>
  <externalReferences>
    <externalReference r:id="rId2"/>
  </externalReferences>
  <definedNames>
    <definedName name="Control_Existente">[1]Hoja4!$H$3:$H$4</definedName>
    <definedName name="Impacto">[1]Hoja4!$F$3:$F$7</definedName>
    <definedName name="Probabilidad">[1]Hoja4!$E$3:$E$7</definedName>
    <definedName name="Tipo_de_Riesgo">[1]Hoja4!$D$3:$D$9</definedName>
  </definedNames>
  <calcPr calcId="179021"/>
  <extLst>
    <ext uri="GoogleSheetsCustomDataVersion1">
      <go:sheetsCustomData xmlns:go="http://customooxmlschemas.google.com/" r:id="rId7" roundtripDataSignature="AMtx7mgaYecqGxH0byR3MvoVqMUyWO1KDQ=="/>
    </ext>
  </extLst>
</workbook>
</file>

<file path=xl/calcChain.xml><?xml version="1.0" encoding="utf-8"?>
<calcChain xmlns="http://schemas.openxmlformats.org/spreadsheetml/2006/main">
  <c r="I2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6" authorId="0" shapeId="0" xr:uid="{00000000-0006-0000-0100-000001000000}">
      <text>
        <r>
          <rPr>
            <sz val="11"/>
            <color theme="1"/>
            <rFont val="Calibri"/>
            <family val="2"/>
            <scheme val="minor"/>
          </rPr>
          <t>======
ID#AAAAtoSn-BY
LILIANA BEATRIZ BUITRAGO BARRETO    (2023-04-05 02:23:31)
Esta meta debe ser la del indicador del MSPI que para 2018 está definida en 100%</t>
        </r>
      </text>
    </comment>
  </commentList>
  <extLst>
    <ext xmlns:r="http://schemas.openxmlformats.org/officeDocument/2006/relationships" uri="GoogleSheetsCustomDataVersion1">
      <go:sheetsCustomData xmlns:go="http://customooxmlschemas.google.com/" r:id="rId1" roundtripDataSignature="AMtx7mhG+KkGAbQjzRjUV7gR0LwYiGd4Mg=="/>
    </ext>
  </extLst>
</comments>
</file>

<file path=xl/sharedStrings.xml><?xml version="1.0" encoding="utf-8"?>
<sst xmlns="http://schemas.openxmlformats.org/spreadsheetml/2006/main" count="99" uniqueCount="85">
  <si>
    <t>1. OBJETIVO ESTRATÉGICO</t>
  </si>
  <si>
    <t>Fortalecer la institucionalidad del ministerio a través de la gestión del talento humano, la calidad y la innovación en la gestión pública</t>
  </si>
  <si>
    <t xml:space="preserve">2. PROGRAMA  ESTRATÉGICO </t>
  </si>
  <si>
    <t>(PE9) Fortalecer la institucionalidad del ministerio mediante la implementación, sostenimiento, mejora de requisitos y buenas prácticas en materia de gestión, desempeño y transparencia para generar la confianza y legitimidad en la ciudadanía</t>
  </si>
  <si>
    <t xml:space="preserve">3. INICIATIVA ESTRATÉGICA </t>
  </si>
  <si>
    <t>Mejorar la eficiencia administrativa a través de la innovación pública</t>
  </si>
  <si>
    <t>4. OBJETIVO DEL PLAN</t>
  </si>
  <si>
    <t>Gestionar el Modelo de Seguridad y Privacidad de la Información – MSPI, para garantizar la confiabilidad, disponibilidad e integridad de los activos de información de la Entidad, en cumplimiento del marco normativo vigente y la Política Nacional de Seguridad Digital (CONPES 3995 - 2020).</t>
  </si>
  <si>
    <t>5. ALCANCE DEL PLAN</t>
  </si>
  <si>
    <t>El alcance del presente plan comprende la ejecución de acciones para el mantenimiento de los requisitos y componentes definidos en el Modelo de Seguridad y Privacidad de la Información y la Norma ISO/IEC 27001:2013.</t>
  </si>
  <si>
    <t>6. DEFINICIONES</t>
  </si>
  <si>
    <t>MSPI</t>
  </si>
  <si>
    <t xml:space="preserve">Modelo de Seguridad y Privacidad de la Información </t>
  </si>
  <si>
    <t>SGSI</t>
  </si>
  <si>
    <t xml:space="preserve">Sistema de Gestión de Seguridad de la Información </t>
  </si>
  <si>
    <t>DRP</t>
  </si>
  <si>
    <t>Plan de Recuperación de Desastres</t>
  </si>
  <si>
    <t>BCP</t>
  </si>
  <si>
    <t>Plan de Continuidad del Negocio</t>
  </si>
  <si>
    <t>ColCERT</t>
  </si>
  <si>
    <t>Grupo de respuesta a emergencias cibernéticas de Colombia</t>
  </si>
  <si>
    <t>CONPES</t>
  </si>
  <si>
    <t>Consejo Nacional de Política Económica y Social</t>
  </si>
  <si>
    <t>CSIRT</t>
  </si>
  <si>
    <t xml:space="preserve">Equipo de Respuesta ante Incidentes de Seguridad </t>
  </si>
  <si>
    <t xml:space="preserve">7. DOCUMENTOS DE REFERENCIA </t>
  </si>
  <si>
    <t>8. METAS</t>
  </si>
  <si>
    <t>Meta</t>
  </si>
  <si>
    <t>100%  (meta según plan de trabajo para 2023)</t>
  </si>
  <si>
    <t>Indicador</t>
  </si>
  <si>
    <t>9. DESCRIPCIÓN  DEL PLAN</t>
  </si>
  <si>
    <t>10. SEGUIMIENTO AL PLAN DE ACCIÓN</t>
  </si>
  <si>
    <t>ACTIVIDAD</t>
  </si>
  <si>
    <t>TAREA A DESARROLLAR PARA EL PLAN</t>
  </si>
  <si>
    <t>FECHA INICIO</t>
  </si>
  <si>
    <t>FECHA FINALIZACIÓN</t>
  </si>
  <si>
    <t xml:space="preserve">RESPONSABLE DEL CUMPLIMIENTO Y SEGUIMIENTO </t>
  </si>
  <si>
    <t>PRESUPUESTO PLANIFICADO</t>
  </si>
  <si>
    <t>SEGUIMIENTO</t>
  </si>
  <si>
    <t>REPORTE DE AVANCE 
ACTIVIDAD EJECUTADA</t>
  </si>
  <si>
    <t>% DE CUMPLIMIENTO</t>
  </si>
  <si>
    <t>FECHA DE EJECUCIÓN</t>
  </si>
  <si>
    <t>PRESUPUESTO EJECUTADO</t>
  </si>
  <si>
    <t>EVIDENCIA DEL CUMPLIMIENTO</t>
  </si>
  <si>
    <t>Actualización del diagnóstico del Modelo de Seguridad y Privacidad de la Información - MSPI</t>
  </si>
  <si>
    <t>Implementar eficiente, eficaz y efectiva el MSPI, el cual  busca contribuir  en el desarrollo y ejecución del plan estratégico institucional</t>
  </si>
  <si>
    <t xml:space="preserve">Contratista Oficina de Tecnología y Sistemas  de Información - Responsable del sistema de gestión de seguridad de la información (SGSI) </t>
  </si>
  <si>
    <t xml:space="preserve">Trimestral </t>
  </si>
  <si>
    <t>Actualización del inventario de activos de TI</t>
  </si>
  <si>
    <t>Identificar, clasificar, valorar y asignar de responsables para el inventario de activos de información de TI.</t>
  </si>
  <si>
    <t>Gestión de incidentes de Seguridad de la Información</t>
  </si>
  <si>
    <t>Gestionar los incidentes de seguridad de la información identificados</t>
  </si>
  <si>
    <t>Revisión del manual políticas de
seguridad  y privacidad de la información</t>
  </si>
  <si>
    <t>Realizar la actualización y seguimiento al manual de políticas de seguridad de la información.</t>
  </si>
  <si>
    <t>Implementación de los controles del anexo A de la norma ISO 27001:2013 (114 controles)</t>
  </si>
  <si>
    <t>Realizar seguimiento a los controles establecidos de acuerdo a la norma ISO 27001:2013</t>
  </si>
  <si>
    <t>Análisis de vulnerabilidades de plataforma
tecnológica</t>
  </si>
  <si>
    <t>Realizar una evaluación del estado de la red, con respecto al nivel de seguridad informática, con el fin de medir las vulnerabilidades de la red y sistema de información, e implementar las acciones necesarias. Además el seguimiento a la implementación de mejoras a los resultados obtenidos en la vigencia anterior</t>
  </si>
  <si>
    <t>Sensibilización, toma de conciencia, educación y formación en la  seguridad de la información al personal de Minciencias</t>
  </si>
  <si>
    <t xml:space="preserve">Realizar sensibilizaciones sobre seguridad de la información al personal de Minciencias, Apoyar el desarrollo de pruebas de ingeniería social para evaluar el nivel de conciencia en seguridad de la información de los servidores públicos, contratistas del Ministerio </t>
  </si>
  <si>
    <t xml:space="preserve">Gestión de Auditorias Internas y Externas </t>
  </si>
  <si>
    <t>Realizar seguimiento al plan de mejoramiento de la auditoría al MSPI</t>
  </si>
  <si>
    <t>PORCENTAJE DE AVANCE TOTAL DEL PLAN</t>
  </si>
  <si>
    <t>Implementación de los planes integrados al plan de acción -Plan de Seguridad y Privacidad de la Información - OTSI</t>
  </si>
  <si>
    <t>CÓDIGO: D101PR01MO2
VERSIÓN: 00
FECHA: 2020-01-13</t>
  </si>
  <si>
    <t xml:space="preserve">PLAN DE SEGURIDAD Y PRIVACIDAD DE LA INFORMACIÓN </t>
  </si>
  <si>
    <t xml:space="preserve">ISO 27001:2013 Norma internacional emitida por la Organización Internacional de Normalización (ISO) sobre gestión de seguridad de la información.
ISO 22301:2012 Norma internacional emitida por la Organización Internacional de Normalización (ISO) sobre gestión de continuidad del negocio
Ley 1581:2012  Por la cual se dictan disposiciones generales para la protección de datos personales.
Decreto 1078 de 2015 Decreto Único Reglamentario del sector de Tecnologías de la Información y las Comunicaciones
Decreto 767 de 2022 "Por el cual se establecen los lineamientos generales de la Política de Gobierno Digital y se subroga el Capítulo 1 del Título 9 de la Parte 2 del Libro 2 del Decreto 1078 de 2015, Decreto Único Reglamentario del Sector de Tecnologías de la Información y las Comunicaciones'" 
Conpes 3995 Política Nacional de Seguridad Digital
Resolución 500 de 2021, "Por la cual se establecen los lineamientos y estándares para la estrategia de seguridad digital y se adopta el modelo de seguridad y privacidad como habilitador de la Política de Gobierno Digital".
Resolución 746 de 2022, "Por lo cual se fortalece el modelo de Seguridad y Privacidad de la Información y se definen lineamientos adicionales a los establecidos en la Resolución No. 500 de 2021"
Manual para la implementación de la Política de Gobierno Digital
Guía para la administración del riesgo y el diseño de controles en entidades públicas </t>
  </si>
  <si>
    <t>Para el tercer trimestre de la vigencia no se presentaron incidentes de seguridad de la información</t>
  </si>
  <si>
    <t>*Modelo de seguridad y privacidad de información 
https://drive.google.com/drive/folders/1npPjls2D4dRDAk6eguNi5RjQYfHHKaP8</t>
  </si>
  <si>
    <t xml:space="preserve">
*Activos de información 
https://drive.google.com/drive/folders/1ZWNITKtCQ2aHJ8TY67PuUGzqH99zBB4Z</t>
  </si>
  <si>
    <t xml:space="preserve">
*Pieza de comunicaciones
*Correo electrónico
* Instrucciones de participar en el curso de seguridad dela información 
* Pantallazo de participantes 
https://drive.google.com/drive/u/0/folders/1Yef0DWiOtkNxk8YCDxUWb7xmxUFj6tfN</t>
  </si>
  <si>
    <t>31/11/2023</t>
  </si>
  <si>
    <t>Se  actualizó el instrumento del Modelo de Seguridad y privacidad de la información  MSPI, donde se obtuvo un promedio de evaluación de Controles del 71% , resultado que indica que los procesos y los controles se documentan y se comunican. Los controles se aplican casi siempre. Sin embargo, es poco probable la detección de desviaciones, cuando el control no se aplica oportunamente o la forma de aplicarlo no es la indicada, aspecto que puede afectar la eficacia de este. Lo cual es necesario para la vigencia 2024 generar un plan de trabajo con el fin de alcanzar el 100% de implementación del Modelo de Seguridad y Privacidad de la Información del Ministerio. Pendiente para el siguiente trimestre presentar el resultado en informe de revisión por la dirección.</t>
  </si>
  <si>
    <t>Se actualizan los inventarios y clasificación de los activos de información. Se encuentra pendiente el cargue masivo  de información en CMDB en la aplicación CA , con el fin de automatizar los activos de información</t>
  </si>
  <si>
    <t xml:space="preserve">Se realizó la actualización al Manual de políticas de  seguridad de la información D103M01. Se planea para el siguiente trimestre de la vigencia la inclusión en el sistema de gestión de calidad GINA 
</t>
  </si>
  <si>
    <t xml:space="preserve">
* Proyecto de Manual de políticas de seguridad de la información 
* Listas de asistencia
https://drive.google.com/drive/folders/14uQq9TydU06XiJcaHJAjqlirZ930HSUB</t>
  </si>
  <si>
    <t>Se realizó seguimiento a la declaración de aplicabilidad D103DT03, controles según la norma ISO 27001, se realizó el ajuste a la norma ISO 27002 versión 2022 en la Declaración de aplicabilidad -  D103DT03 . Se planea para el siguiente trimestre incluir los controles de continuidad y base de datos para cumplir con el 100% seguimiento a los controles establecidos</t>
  </si>
  <si>
    <t>* Controles del anexo A de la norma ISO 27001:2013  D103DT03
https://drive.google.com/drive/folders/17-2GpE92xf56in_-I3BtAK3ZZz-u9h-K</t>
  </si>
  <si>
    <t xml:space="preserve">Se realizó la evaluación técnica a los proponentes postulados en la subasta para la renovación de licencias de Tenable Security Center Continuos View y Tenable Web Application. Para el siguiente trimestre de la vigencia  se procederá a realizar análisis de vulnerabilidades a los componentes de plataforma tecnológica y aplicativos web que soportan el Sistema, a través de las pruebas de vulnerabilidades utilizando la solución de Tenable SC y Tenable IO, y construir el plan de remediaciones </t>
  </si>
  <si>
    <t xml:space="preserve">
Documentos para adjudicación del proceso 
https://drive.google.com/drive/folders/1RWaBOhZIrPxJwoEdyJK1L5drgiemaTFM</t>
  </si>
  <si>
    <t>Se realizaron capacitaciones específicas al equipo interno de la mesa de servicios  de sistemas de información de la Oficina de Tecnologías y Sistemas de Información en buenas prácticas de seguridad de la información y gestión de contraseñas.
Se realizó el curso en seguridad de la información certificable por la empresa Fortinet, en el cual se inscribieron 49 personas del Ministerio.
Se envíó infografía sobre ransomware y recomendaciones para evitar secuestro de información. 
https://drive.google.com/drive/folders/1zTPHZsXiDojtFYWIpbIK1oxM1xSmFu-P</t>
  </si>
  <si>
    <t xml:space="preserve">Se realizó seguimiento a las acciones de mejora,  las cuales se incluyeron en el modulo de mejoras en el aplicativo GINA identificadas como: 
AI-0209, AI-0210,AI-0211, AI-0212, AI-0213, AI-0214, AI-0215, AI-0216, AI-0217, AI-0218, AI-0219, AI-0220 ,AI-0221 ,AI-0222 ,AI-0223, las cuales tiene vigencia hasta el 31-12-2023.
Se llevó a cabo la auditoría al modelo de seguridad y privacidad de la información -MSPI, arrojando como resultado ocho (8) oportunidades de mejora, de las cuales se estableció plan de mejora y de cumplimiento de ejecución al 31-12-2023.
</t>
  </si>
  <si>
    <t xml:space="preserve">
Módulo de GINA Mejoras
Plan de mejoramiento al MSPI
https://drive.google.com/drive/folders/1hF-UH1OJM1btlre5VhSLJTR6h-Awe_v6</t>
  </si>
  <si>
    <r>
      <rPr>
        <b/>
        <sz val="12"/>
        <rFont val="Arial Narrow"/>
        <family val="2"/>
      </rPr>
      <t xml:space="preserve">Resultados del seguimiento y evaluación del Plan: </t>
    </r>
    <r>
      <rPr>
        <sz val="12"/>
        <rFont val="Arial Narrow"/>
        <family val="2"/>
      </rPr>
      <t xml:space="preserve"> 
Con corte a 30 de septiembre de 2023, se registra un avance del 67% de las acciones respecto al 70% programado en el plan de seguridad y privacidad de la información, según las actividades registradas en la presente matriz. El 3% no cumplido, corresponde a las dificultades presentadas por procesos de contratación  y a la falta de identificación de incidentes de seguridad por parte de la comunidad de Minciencias </t>
    </r>
  </si>
  <si>
    <t xml:space="preserve">No registraron incidentes de seguridad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</si>
</sst>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quot;$&quot;#,##0.00;\-&quot;$&quot;#,##0.00"/>
  </numFmts>
  <fonts count="13" x14ac:knownFonts="1">
    <font>
      <sz val="11"/>
      <color theme="1"/>
      <name val="Calibri"/>
      <scheme val="minor"/>
    </font>
    <font>
      <sz val="11"/>
      <name val="Calibri"/>
      <family val="2"/>
    </font>
    <font>
      <sz val="12"/>
      <color theme="1"/>
      <name val="Arial Narrow"/>
      <family val="2"/>
    </font>
    <font>
      <sz val="14"/>
      <color theme="1"/>
      <name val="Arial Narrow"/>
      <family val="2"/>
    </font>
    <font>
      <sz val="12"/>
      <name val="Arial"/>
      <family val="2"/>
    </font>
    <font>
      <b/>
      <sz val="18"/>
      <name val="Arial"/>
      <family val="2"/>
    </font>
    <font>
      <sz val="10"/>
      <name val="Arial"/>
      <family val="2"/>
    </font>
    <font>
      <b/>
      <sz val="14"/>
      <name val="Arial Narrow"/>
      <family val="2"/>
    </font>
    <font>
      <sz val="14"/>
      <name val="Arial Narrow"/>
      <family val="2"/>
    </font>
    <font>
      <sz val="12"/>
      <name val="Arial Narrow"/>
      <family val="2"/>
    </font>
    <font>
      <b/>
      <sz val="11"/>
      <name val="Arial Narrow"/>
      <family val="2"/>
    </font>
    <font>
      <b/>
      <sz val="12"/>
      <name val="Arial Narrow"/>
      <family val="2"/>
    </font>
    <font>
      <b/>
      <sz val="16"/>
      <name val="Arial Narrow"/>
      <family val="2"/>
    </font>
  </fonts>
  <fills count="5">
    <fill>
      <patternFill patternType="none"/>
    </fill>
    <fill>
      <patternFill patternType="gray125"/>
    </fill>
    <fill>
      <patternFill patternType="solid">
        <fgColor theme="0"/>
        <bgColor theme="0"/>
      </patternFill>
    </fill>
    <fill>
      <patternFill patternType="solid">
        <fgColor rgb="FFE6EFFD"/>
        <bgColor rgb="FFE6EFFD"/>
      </patternFill>
    </fill>
    <fill>
      <patternFill patternType="solid">
        <fgColor rgb="FFE2EFD9"/>
        <bgColor rgb="FFE2EFD9"/>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1">
    <xf numFmtId="0" fontId="0" fillId="0" borderId="0"/>
  </cellStyleXfs>
  <cellXfs count="51">
    <xf numFmtId="0" fontId="0" fillId="0" borderId="0" xfId="0"/>
    <xf numFmtId="0" fontId="2" fillId="0" borderId="0" xfId="0" applyFont="1"/>
    <xf numFmtId="0" fontId="2" fillId="0" borderId="0" xfId="0" applyFont="1" applyAlignment="1">
      <alignment vertical="center"/>
    </xf>
    <xf numFmtId="0" fontId="3" fillId="0" borderId="0" xfId="0" applyFont="1"/>
    <xf numFmtId="0" fontId="4" fillId="0" borderId="23" xfId="0" applyFont="1" applyBorder="1"/>
    <xf numFmtId="0" fontId="6" fillId="0" borderId="26" xfId="0" applyFont="1" applyBorder="1" applyAlignment="1">
      <alignment vertical="center" wrapText="1"/>
    </xf>
    <xf numFmtId="0" fontId="7" fillId="3" borderId="1" xfId="0" applyFont="1" applyFill="1" applyBorder="1" applyAlignment="1">
      <alignment horizontal="center" vertical="center" wrapText="1"/>
    </xf>
    <xf numFmtId="0" fontId="7" fillId="0" borderId="9" xfId="0" applyFont="1" applyBorder="1" applyAlignment="1">
      <alignment vertical="center" wrapText="1"/>
    </xf>
    <xf numFmtId="0" fontId="7" fillId="2" borderId="9" xfId="0" applyFont="1" applyFill="1" applyBorder="1" applyAlignment="1">
      <alignment vertical="center" wrapText="1"/>
    </xf>
    <xf numFmtId="0" fontId="7" fillId="2" borderId="17" xfId="0" applyFont="1" applyFill="1" applyBorder="1" applyAlignment="1">
      <alignment vertical="center" wrapText="1"/>
    </xf>
    <xf numFmtId="0" fontId="10" fillId="3" borderId="20"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8" fillId="0" borderId="1" xfId="0" applyFont="1" applyBorder="1" applyAlignment="1">
      <alignment horizontal="left" vertical="center" wrapText="1"/>
    </xf>
    <xf numFmtId="16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65" fontId="8" fillId="0" borderId="1" xfId="0" applyNumberFormat="1" applyFont="1" applyBorder="1" applyAlignment="1">
      <alignment horizontal="center" vertical="center" wrapText="1"/>
    </xf>
    <xf numFmtId="9" fontId="8" fillId="2" borderId="1" xfId="0" applyNumberFormat="1" applyFont="1" applyFill="1" applyBorder="1" applyAlignment="1">
      <alignment horizontal="center" vertical="center" wrapText="1"/>
    </xf>
    <xf numFmtId="164" fontId="8" fillId="0" borderId="1" xfId="0" applyNumberFormat="1" applyFont="1" applyBorder="1" applyAlignment="1">
      <alignment horizontal="left" vertical="center" wrapText="1"/>
    </xf>
    <xf numFmtId="0" fontId="8" fillId="0" borderId="2" xfId="0" applyFont="1" applyBorder="1" applyAlignment="1">
      <alignment horizontal="left" vertical="center" wrapText="1"/>
    </xf>
    <xf numFmtId="0" fontId="8" fillId="2" borderId="1" xfId="0" applyFont="1" applyFill="1" applyBorder="1" applyAlignment="1">
      <alignment horizontal="left" vertical="center" wrapText="1"/>
    </xf>
    <xf numFmtId="9" fontId="12" fillId="0" borderId="2" xfId="0" applyNumberFormat="1" applyFont="1" applyBorder="1" applyAlignment="1">
      <alignment horizontal="center" vertical="center" wrapText="1"/>
    </xf>
    <xf numFmtId="0" fontId="8" fillId="0" borderId="1" xfId="0" applyFont="1" applyBorder="1" applyAlignment="1">
      <alignment horizontal="justify" vertical="center" wrapText="1"/>
    </xf>
    <xf numFmtId="0" fontId="8" fillId="0" borderId="1" xfId="0" applyFont="1" applyBorder="1" applyAlignment="1">
      <alignment horizontal="left" vertical="top" wrapText="1"/>
    </xf>
    <xf numFmtId="0" fontId="9" fillId="0" borderId="3" xfId="0" applyFont="1" applyBorder="1" applyAlignment="1">
      <alignment horizontal="lef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7" fillId="3" borderId="11" xfId="0" applyFont="1" applyFill="1" applyBorder="1" applyAlignment="1">
      <alignment horizontal="center" vertical="center"/>
    </xf>
    <xf numFmtId="0" fontId="1" fillId="0" borderId="12" xfId="0" applyFont="1" applyBorder="1"/>
    <xf numFmtId="0" fontId="1" fillId="0" borderId="13" xfId="0" applyFont="1" applyBorder="1"/>
    <xf numFmtId="0" fontId="9" fillId="0" borderId="14" xfId="0" applyFont="1" applyBorder="1" applyAlignment="1">
      <alignment horizontal="left" vertical="center" wrapText="1"/>
    </xf>
    <xf numFmtId="0" fontId="1" fillId="0" borderId="15" xfId="0" applyFont="1" applyBorder="1"/>
    <xf numFmtId="0" fontId="1" fillId="0" borderId="16" xfId="0" applyFont="1" applyBorder="1"/>
    <xf numFmtId="0" fontId="8" fillId="2" borderId="3" xfId="0" applyFont="1" applyFill="1" applyBorder="1" applyAlignment="1">
      <alignment horizontal="left" vertical="center" wrapText="1"/>
    </xf>
    <xf numFmtId="0" fontId="1" fillId="0" borderId="4" xfId="0" applyFont="1" applyBorder="1"/>
    <xf numFmtId="0" fontId="1" fillId="0" borderId="10" xfId="0" applyFont="1" applyBorder="1"/>
    <xf numFmtId="0" fontId="10" fillId="3" borderId="18" xfId="0" applyFont="1" applyFill="1" applyBorder="1" applyAlignment="1">
      <alignment horizontal="center" vertical="center"/>
    </xf>
    <xf numFmtId="0" fontId="1" fillId="0" borderId="19" xfId="0" applyFont="1" applyBorder="1"/>
    <xf numFmtId="0" fontId="10" fillId="4" borderId="3" xfId="0" applyFont="1" applyFill="1" applyBorder="1" applyAlignment="1">
      <alignment horizontal="center" vertical="center"/>
    </xf>
    <xf numFmtId="0" fontId="1" fillId="0" borderId="5" xfId="0" applyFont="1" applyBorder="1"/>
    <xf numFmtId="0" fontId="8" fillId="0" borderId="3" xfId="0" applyFont="1" applyBorder="1" applyAlignment="1">
      <alignment horizontal="left" vertical="center" wrapText="1"/>
    </xf>
    <xf numFmtId="0" fontId="11" fillId="3" borderId="21" xfId="0" applyFont="1" applyFill="1" applyBorder="1" applyAlignment="1">
      <alignment horizontal="center" vertical="center" wrapText="1"/>
    </xf>
    <xf numFmtId="0" fontId="1" fillId="0" borderId="7" xfId="0" applyFont="1" applyBorder="1"/>
    <xf numFmtId="0" fontId="1" fillId="0" borderId="22" xfId="0" applyFont="1" applyBorder="1"/>
    <xf numFmtId="0" fontId="9" fillId="0" borderId="3" xfId="0" applyFont="1" applyBorder="1" applyAlignment="1">
      <alignment horizontal="center" vertical="center" wrapText="1"/>
    </xf>
    <xf numFmtId="0" fontId="7" fillId="3" borderId="6" xfId="0" applyFont="1" applyFill="1" applyBorder="1" applyAlignment="1">
      <alignment horizontal="center" vertical="center"/>
    </xf>
    <xf numFmtId="0" fontId="1" fillId="0" borderId="8" xfId="0" applyFont="1" applyBorder="1"/>
    <xf numFmtId="0" fontId="8" fillId="0" borderId="3" xfId="0" applyFont="1" applyBorder="1" applyAlignment="1">
      <alignment horizontal="left"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8"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2"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1817026</xdr:colOff>
      <xdr:row>0</xdr:row>
      <xdr:rowOff>650874</xdr:rowOff>
    </xdr:to>
    <xdr:pic>
      <xdr:nvPicPr>
        <xdr:cNvPr id="5" name="Imagen 4">
          <a:extLst>
            <a:ext uri="{FF2B5EF4-FFF2-40B4-BE49-F238E27FC236}">
              <a16:creationId xmlns:a16="http://schemas.microsoft.com/office/drawing/2014/main" id="{8F575520-03AE-42A2-9B20-11473CC84E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7026" cy="65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488949</xdr:colOff>
      <xdr:row>0</xdr:row>
      <xdr:rowOff>3175</xdr:rowOff>
    </xdr:from>
    <xdr:to>
      <xdr:col>11</xdr:col>
      <xdr:colOff>2143124</xdr:colOff>
      <xdr:row>0</xdr:row>
      <xdr:rowOff>632749</xdr:rowOff>
    </xdr:to>
    <xdr:pic>
      <xdr:nvPicPr>
        <xdr:cNvPr id="6" name="Imagen 5">
          <a:extLst>
            <a:ext uri="{FF2B5EF4-FFF2-40B4-BE49-F238E27FC236}">
              <a16:creationId xmlns:a16="http://schemas.microsoft.com/office/drawing/2014/main" id="{3CAC3504-08F8-460D-B249-B1C86D23D47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43824" y="3175"/>
          <a:ext cx="1654175" cy="629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Liliana Beatriz Buitrago Barreto" id="{E3D30085-FCF0-4525-AAEF-FF84C6F6AC01}" userId="S::lbbuitrago@minciencias.gov.co::deef8cdb-13e9-40ce-829d-1c53839c34cc"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22" dT="2023-10-10T23:03:43.05" personId="{E3D30085-FCF0-4525-AAEF-FF84C6F6AC01}" id="{6969F358-9D22-4D5C-ACEB-88778FAE5BB3}">
    <text>Este 7% corresponde al seguimiento realizado?  Aunque no me queda claro si al final en el análisis del indicador cuando indica falla de reporte frente a un incidente de seguridad,  a qué hacen referencia en relación con este reporte que indica que no se presentaron?</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u/0/folders/1E1jzBPtkp7ICiXGR2fAbIc6aajCsutdN"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8"/>
  <sheetViews>
    <sheetView showGridLines="0" tabSelected="1" topLeftCell="A21" zoomScale="85" zoomScaleNormal="85" workbookViewId="0">
      <selection activeCell="A22" sqref="A22"/>
    </sheetView>
  </sheetViews>
  <sheetFormatPr baseColWidth="10" defaultColWidth="14.42578125" defaultRowHeight="15" customHeight="1" x14ac:dyDescent="0.25"/>
  <cols>
    <col min="1" max="1" width="53" customWidth="1"/>
    <col min="2" max="2" width="49.5703125" customWidth="1"/>
    <col min="3" max="3" width="15.42578125" customWidth="1"/>
    <col min="4" max="4" width="20.5703125" customWidth="1"/>
    <col min="5" max="5" width="29.42578125" customWidth="1"/>
    <col min="6" max="6" width="24.7109375" customWidth="1"/>
    <col min="7" max="7" width="23" customWidth="1"/>
    <col min="8" max="8" width="122.7109375" customWidth="1"/>
    <col min="9" max="9" width="23.42578125" customWidth="1"/>
    <col min="10" max="10" width="16.28515625" customWidth="1"/>
    <col min="11" max="11" width="24.85546875" customWidth="1"/>
    <col min="12" max="12" width="96.140625" customWidth="1"/>
    <col min="13" max="26" width="10.7109375" customWidth="1"/>
  </cols>
  <sheetData>
    <row r="1" spans="1:26" ht="55.5" customHeight="1" x14ac:dyDescent="0.25">
      <c r="A1" s="4"/>
      <c r="B1" s="48" t="s">
        <v>65</v>
      </c>
      <c r="C1" s="48"/>
      <c r="D1" s="48"/>
      <c r="E1" s="48"/>
      <c r="F1" s="48"/>
      <c r="G1" s="48"/>
      <c r="H1" s="48"/>
      <c r="I1" s="48"/>
      <c r="J1" s="49"/>
      <c r="K1" s="5" t="s">
        <v>64</v>
      </c>
      <c r="L1" s="5"/>
      <c r="M1" s="1"/>
      <c r="N1" s="1"/>
      <c r="O1" s="1"/>
      <c r="P1" s="1"/>
      <c r="Q1" s="1"/>
      <c r="R1" s="1"/>
      <c r="S1" s="1"/>
      <c r="T1" s="1"/>
      <c r="U1" s="1"/>
      <c r="V1" s="1"/>
      <c r="W1" s="1"/>
      <c r="X1" s="1"/>
      <c r="Y1" s="1"/>
      <c r="Z1" s="1"/>
    </row>
    <row r="2" spans="1:26" ht="47.25" customHeight="1" x14ac:dyDescent="0.25">
      <c r="A2" s="6" t="s">
        <v>0</v>
      </c>
      <c r="B2" s="40" t="s">
        <v>1</v>
      </c>
      <c r="C2" s="34"/>
      <c r="D2" s="34"/>
      <c r="E2" s="34"/>
      <c r="F2" s="34"/>
      <c r="G2" s="34"/>
      <c r="H2" s="34"/>
      <c r="I2" s="34"/>
      <c r="J2" s="34"/>
      <c r="K2" s="34"/>
      <c r="L2" s="39"/>
      <c r="M2" s="1"/>
      <c r="N2" s="1"/>
      <c r="O2" s="1"/>
      <c r="P2" s="1"/>
      <c r="Q2" s="1"/>
      <c r="R2" s="1"/>
      <c r="S2" s="1"/>
      <c r="T2" s="1"/>
      <c r="U2" s="1"/>
      <c r="V2" s="1"/>
      <c r="W2" s="1"/>
      <c r="X2" s="1"/>
      <c r="Y2" s="1"/>
      <c r="Z2" s="1"/>
    </row>
    <row r="3" spans="1:26" ht="47.25" customHeight="1" x14ac:dyDescent="0.25">
      <c r="A3" s="6" t="s">
        <v>2</v>
      </c>
      <c r="B3" s="50" t="s">
        <v>3</v>
      </c>
      <c r="C3" s="34"/>
      <c r="D3" s="34"/>
      <c r="E3" s="34"/>
      <c r="F3" s="39"/>
      <c r="G3" s="6" t="s">
        <v>4</v>
      </c>
      <c r="H3" s="50" t="s">
        <v>5</v>
      </c>
      <c r="I3" s="34"/>
      <c r="J3" s="34"/>
      <c r="K3" s="34"/>
      <c r="L3" s="39"/>
      <c r="M3" s="1"/>
      <c r="N3" s="1"/>
      <c r="O3" s="1"/>
      <c r="P3" s="1"/>
      <c r="Q3" s="1"/>
      <c r="R3" s="1"/>
      <c r="S3" s="1"/>
      <c r="T3" s="1"/>
      <c r="U3" s="1"/>
      <c r="V3" s="1"/>
      <c r="W3" s="1"/>
      <c r="X3" s="1"/>
      <c r="Y3" s="1"/>
      <c r="Z3" s="1"/>
    </row>
    <row r="4" spans="1:26" ht="54" customHeight="1" x14ac:dyDescent="0.25">
      <c r="A4" s="6" t="s">
        <v>6</v>
      </c>
      <c r="B4" s="50" t="s">
        <v>7</v>
      </c>
      <c r="C4" s="34"/>
      <c r="D4" s="34"/>
      <c r="E4" s="34"/>
      <c r="F4" s="39"/>
      <c r="G4" s="6" t="s">
        <v>8</v>
      </c>
      <c r="H4" s="50" t="s">
        <v>9</v>
      </c>
      <c r="I4" s="34"/>
      <c r="J4" s="34"/>
      <c r="K4" s="34"/>
      <c r="L4" s="39"/>
      <c r="M4" s="1"/>
      <c r="N4" s="1"/>
      <c r="O4" s="1"/>
      <c r="P4" s="1"/>
      <c r="Q4" s="1"/>
      <c r="R4" s="1"/>
      <c r="S4" s="1"/>
      <c r="T4" s="1"/>
      <c r="U4" s="1"/>
      <c r="V4" s="1"/>
      <c r="W4" s="1"/>
      <c r="X4" s="1"/>
      <c r="Y4" s="1"/>
      <c r="Z4" s="1"/>
    </row>
    <row r="5" spans="1:26" ht="23.25" customHeight="1" x14ac:dyDescent="0.25">
      <c r="A5" s="45" t="s">
        <v>10</v>
      </c>
      <c r="B5" s="42"/>
      <c r="C5" s="42"/>
      <c r="D5" s="42"/>
      <c r="E5" s="42"/>
      <c r="F5" s="42"/>
      <c r="G5" s="42"/>
      <c r="H5" s="42"/>
      <c r="I5" s="42"/>
      <c r="J5" s="42"/>
      <c r="K5" s="42"/>
      <c r="L5" s="46"/>
      <c r="M5" s="2"/>
      <c r="N5" s="2"/>
      <c r="O5" s="2"/>
      <c r="P5" s="2"/>
      <c r="Q5" s="2"/>
      <c r="R5" s="2"/>
      <c r="S5" s="2"/>
      <c r="T5" s="2"/>
      <c r="U5" s="2"/>
      <c r="V5" s="2"/>
      <c r="W5" s="2"/>
      <c r="X5" s="2"/>
      <c r="Y5" s="2"/>
      <c r="Z5" s="2"/>
    </row>
    <row r="6" spans="1:26" ht="33" customHeight="1" x14ac:dyDescent="0.25">
      <c r="A6" s="7" t="s">
        <v>11</v>
      </c>
      <c r="B6" s="47" t="s">
        <v>12</v>
      </c>
      <c r="C6" s="34"/>
      <c r="D6" s="34"/>
      <c r="E6" s="34"/>
      <c r="F6" s="34"/>
      <c r="G6" s="34"/>
      <c r="H6" s="34"/>
      <c r="I6" s="34"/>
      <c r="J6" s="34"/>
      <c r="K6" s="34"/>
      <c r="L6" s="35"/>
      <c r="M6" s="1"/>
      <c r="N6" s="1"/>
      <c r="O6" s="1"/>
      <c r="P6" s="1"/>
      <c r="Q6" s="1"/>
      <c r="R6" s="1"/>
      <c r="S6" s="1"/>
      <c r="T6" s="1"/>
      <c r="U6" s="1"/>
      <c r="V6" s="1"/>
      <c r="W6" s="1"/>
      <c r="X6" s="1"/>
      <c r="Y6" s="1"/>
      <c r="Z6" s="1"/>
    </row>
    <row r="7" spans="1:26" ht="34.5" customHeight="1" x14ac:dyDescent="0.25">
      <c r="A7" s="7" t="s">
        <v>13</v>
      </c>
      <c r="B7" s="40" t="s">
        <v>14</v>
      </c>
      <c r="C7" s="34"/>
      <c r="D7" s="34"/>
      <c r="E7" s="34"/>
      <c r="F7" s="34"/>
      <c r="G7" s="34"/>
      <c r="H7" s="34"/>
      <c r="I7" s="34"/>
      <c r="J7" s="34"/>
      <c r="K7" s="34"/>
      <c r="L7" s="35"/>
      <c r="M7" s="1"/>
      <c r="N7" s="1"/>
      <c r="O7" s="1"/>
      <c r="P7" s="1"/>
      <c r="Q7" s="1"/>
      <c r="R7" s="1"/>
      <c r="S7" s="1"/>
      <c r="T7" s="1"/>
      <c r="U7" s="1"/>
      <c r="V7" s="1"/>
      <c r="W7" s="1"/>
      <c r="X7" s="1"/>
      <c r="Y7" s="1"/>
      <c r="Z7" s="1"/>
    </row>
    <row r="8" spans="1:26" ht="31.5" customHeight="1" x14ac:dyDescent="0.25">
      <c r="A8" s="7" t="s">
        <v>15</v>
      </c>
      <c r="B8" s="40" t="s">
        <v>16</v>
      </c>
      <c r="C8" s="34"/>
      <c r="D8" s="34"/>
      <c r="E8" s="34"/>
      <c r="F8" s="34"/>
      <c r="G8" s="34"/>
      <c r="H8" s="34"/>
      <c r="I8" s="34"/>
      <c r="J8" s="34"/>
      <c r="K8" s="34"/>
      <c r="L8" s="35"/>
      <c r="M8" s="1"/>
      <c r="N8" s="1"/>
      <c r="O8" s="1"/>
      <c r="P8" s="1"/>
      <c r="Q8" s="1"/>
      <c r="R8" s="1"/>
      <c r="S8" s="1"/>
      <c r="T8" s="1"/>
      <c r="U8" s="1"/>
      <c r="V8" s="1"/>
      <c r="W8" s="1"/>
      <c r="X8" s="1"/>
      <c r="Y8" s="1"/>
      <c r="Z8" s="1"/>
    </row>
    <row r="9" spans="1:26" ht="35.25" customHeight="1" x14ac:dyDescent="0.25">
      <c r="A9" s="7" t="s">
        <v>17</v>
      </c>
      <c r="B9" s="40" t="s">
        <v>18</v>
      </c>
      <c r="C9" s="34"/>
      <c r="D9" s="34"/>
      <c r="E9" s="34"/>
      <c r="F9" s="34"/>
      <c r="G9" s="34"/>
      <c r="H9" s="34"/>
      <c r="I9" s="34"/>
      <c r="J9" s="34"/>
      <c r="K9" s="34"/>
      <c r="L9" s="35"/>
      <c r="M9" s="1"/>
      <c r="N9" s="1"/>
      <c r="O9" s="1"/>
      <c r="P9" s="1"/>
      <c r="Q9" s="1"/>
      <c r="R9" s="1"/>
      <c r="S9" s="1"/>
      <c r="T9" s="1"/>
      <c r="U9" s="1"/>
      <c r="V9" s="1"/>
      <c r="W9" s="1"/>
      <c r="X9" s="1"/>
      <c r="Y9" s="1"/>
      <c r="Z9" s="1"/>
    </row>
    <row r="10" spans="1:26" ht="48.75" customHeight="1" x14ac:dyDescent="0.25">
      <c r="A10" s="7" t="s">
        <v>19</v>
      </c>
      <c r="B10" s="40" t="s">
        <v>20</v>
      </c>
      <c r="C10" s="34"/>
      <c r="D10" s="34"/>
      <c r="E10" s="34"/>
      <c r="F10" s="34"/>
      <c r="G10" s="34"/>
      <c r="H10" s="34"/>
      <c r="I10" s="34"/>
      <c r="J10" s="34"/>
      <c r="K10" s="34"/>
      <c r="L10" s="35"/>
      <c r="M10" s="1"/>
      <c r="N10" s="1"/>
      <c r="O10" s="1"/>
      <c r="P10" s="1"/>
      <c r="Q10" s="1"/>
      <c r="R10" s="1"/>
      <c r="S10" s="1"/>
      <c r="T10" s="1"/>
      <c r="U10" s="1"/>
      <c r="V10" s="1"/>
      <c r="W10" s="1"/>
      <c r="X10" s="1"/>
      <c r="Y10" s="1"/>
      <c r="Z10" s="1"/>
    </row>
    <row r="11" spans="1:26" ht="27.75" customHeight="1" x14ac:dyDescent="0.25">
      <c r="A11" s="7" t="s">
        <v>21</v>
      </c>
      <c r="B11" s="40" t="s">
        <v>22</v>
      </c>
      <c r="C11" s="34"/>
      <c r="D11" s="34"/>
      <c r="E11" s="34"/>
      <c r="F11" s="34"/>
      <c r="G11" s="34"/>
      <c r="H11" s="34"/>
      <c r="I11" s="34"/>
      <c r="J11" s="34"/>
      <c r="K11" s="34"/>
      <c r="L11" s="35"/>
      <c r="M11" s="1"/>
      <c r="N11" s="1"/>
      <c r="O11" s="1"/>
      <c r="P11" s="1"/>
      <c r="Q11" s="1"/>
      <c r="R11" s="1"/>
      <c r="S11" s="1"/>
      <c r="T11" s="1"/>
      <c r="U11" s="1"/>
      <c r="V11" s="1"/>
      <c r="W11" s="1"/>
      <c r="X11" s="1"/>
      <c r="Y11" s="1"/>
      <c r="Z11" s="1"/>
    </row>
    <row r="12" spans="1:26" ht="39" customHeight="1" x14ac:dyDescent="0.25">
      <c r="A12" s="7" t="s">
        <v>23</v>
      </c>
      <c r="B12" s="40" t="s">
        <v>24</v>
      </c>
      <c r="C12" s="34"/>
      <c r="D12" s="34"/>
      <c r="E12" s="34"/>
      <c r="F12" s="34"/>
      <c r="G12" s="34"/>
      <c r="H12" s="34"/>
      <c r="I12" s="34"/>
      <c r="J12" s="34"/>
      <c r="K12" s="34"/>
      <c r="L12" s="35"/>
      <c r="M12" s="1"/>
      <c r="N12" s="1"/>
      <c r="O12" s="1"/>
      <c r="P12" s="1"/>
      <c r="Q12" s="1"/>
      <c r="R12" s="1"/>
      <c r="S12" s="1"/>
      <c r="T12" s="1"/>
      <c r="U12" s="1"/>
      <c r="V12" s="1"/>
      <c r="W12" s="1"/>
      <c r="X12" s="1"/>
      <c r="Y12" s="1"/>
      <c r="Z12" s="1"/>
    </row>
    <row r="13" spans="1:26" ht="23.25" customHeight="1" x14ac:dyDescent="0.25">
      <c r="A13" s="27" t="s">
        <v>25</v>
      </c>
      <c r="B13" s="28"/>
      <c r="C13" s="28"/>
      <c r="D13" s="28"/>
      <c r="E13" s="28"/>
      <c r="F13" s="28"/>
      <c r="G13" s="28"/>
      <c r="H13" s="28"/>
      <c r="I13" s="28"/>
      <c r="J13" s="28"/>
      <c r="K13" s="28"/>
      <c r="L13" s="29"/>
      <c r="M13" s="2"/>
      <c r="N13" s="2"/>
      <c r="O13" s="2"/>
      <c r="P13" s="2"/>
      <c r="Q13" s="2"/>
      <c r="R13" s="2"/>
      <c r="S13" s="2"/>
      <c r="T13" s="2"/>
      <c r="U13" s="2"/>
      <c r="V13" s="2"/>
      <c r="W13" s="2"/>
      <c r="X13" s="2"/>
      <c r="Y13" s="2"/>
      <c r="Z13" s="2"/>
    </row>
    <row r="14" spans="1:26" ht="175.5" customHeight="1" x14ac:dyDescent="0.25">
      <c r="A14" s="30" t="s">
        <v>66</v>
      </c>
      <c r="B14" s="31"/>
      <c r="C14" s="31"/>
      <c r="D14" s="31"/>
      <c r="E14" s="31"/>
      <c r="F14" s="31"/>
      <c r="G14" s="31"/>
      <c r="H14" s="31"/>
      <c r="I14" s="31"/>
      <c r="J14" s="31"/>
      <c r="K14" s="31"/>
      <c r="L14" s="32"/>
      <c r="M14" s="1"/>
      <c r="N14" s="1"/>
      <c r="O14" s="1"/>
      <c r="P14" s="1"/>
      <c r="Q14" s="1"/>
      <c r="R14" s="1"/>
      <c r="S14" s="1"/>
      <c r="T14" s="1"/>
      <c r="U14" s="1"/>
      <c r="V14" s="1"/>
      <c r="W14" s="1"/>
      <c r="X14" s="1"/>
      <c r="Y14" s="1"/>
      <c r="Z14" s="1"/>
    </row>
    <row r="15" spans="1:26" ht="23.25" customHeight="1" x14ac:dyDescent="0.25">
      <c r="A15" s="27" t="s">
        <v>26</v>
      </c>
      <c r="B15" s="28"/>
      <c r="C15" s="28"/>
      <c r="D15" s="28"/>
      <c r="E15" s="28"/>
      <c r="F15" s="28"/>
      <c r="G15" s="28"/>
      <c r="H15" s="28"/>
      <c r="I15" s="28"/>
      <c r="J15" s="28"/>
      <c r="K15" s="28"/>
      <c r="L15" s="29"/>
      <c r="M15" s="2"/>
      <c r="N15" s="2"/>
      <c r="O15" s="2"/>
      <c r="P15" s="2"/>
      <c r="Q15" s="2"/>
      <c r="R15" s="2"/>
      <c r="S15" s="2"/>
      <c r="T15" s="2"/>
      <c r="U15" s="2"/>
      <c r="V15" s="2"/>
      <c r="W15" s="2"/>
      <c r="X15" s="2"/>
      <c r="Y15" s="2"/>
      <c r="Z15" s="2"/>
    </row>
    <row r="16" spans="1:26" ht="46.5" customHeight="1" x14ac:dyDescent="0.25">
      <c r="A16" s="8" t="s">
        <v>27</v>
      </c>
      <c r="B16" s="33" t="s">
        <v>28</v>
      </c>
      <c r="C16" s="34"/>
      <c r="D16" s="34"/>
      <c r="E16" s="34"/>
      <c r="F16" s="34"/>
      <c r="G16" s="34"/>
      <c r="H16" s="34"/>
      <c r="I16" s="34"/>
      <c r="J16" s="34"/>
      <c r="K16" s="34"/>
      <c r="L16" s="35"/>
      <c r="M16" s="1"/>
      <c r="N16" s="1"/>
      <c r="O16" s="1"/>
      <c r="P16" s="1"/>
      <c r="Q16" s="1"/>
      <c r="R16" s="1"/>
      <c r="S16" s="1"/>
      <c r="T16" s="1"/>
      <c r="U16" s="1"/>
      <c r="V16" s="1"/>
      <c r="W16" s="1"/>
      <c r="X16" s="1"/>
      <c r="Y16" s="1"/>
      <c r="Z16" s="1"/>
    </row>
    <row r="17" spans="1:26" ht="63" customHeight="1" x14ac:dyDescent="0.25">
      <c r="A17" s="9" t="s">
        <v>29</v>
      </c>
      <c r="B17" s="33" t="s">
        <v>63</v>
      </c>
      <c r="C17" s="34"/>
      <c r="D17" s="34"/>
      <c r="E17" s="34"/>
      <c r="F17" s="34"/>
      <c r="G17" s="34"/>
      <c r="H17" s="34"/>
      <c r="I17" s="34"/>
      <c r="J17" s="34"/>
      <c r="K17" s="34"/>
      <c r="L17" s="35"/>
      <c r="M17" s="1"/>
      <c r="N17" s="1"/>
      <c r="O17" s="1"/>
      <c r="P17" s="1"/>
      <c r="Q17" s="1"/>
      <c r="R17" s="1"/>
      <c r="S17" s="1"/>
      <c r="T17" s="1"/>
      <c r="U17" s="1"/>
      <c r="V17" s="1"/>
      <c r="W17" s="1"/>
      <c r="X17" s="1"/>
      <c r="Y17" s="1"/>
      <c r="Z17" s="1"/>
    </row>
    <row r="18" spans="1:26" ht="23.25" customHeight="1" x14ac:dyDescent="0.25">
      <c r="A18" s="36" t="s">
        <v>30</v>
      </c>
      <c r="B18" s="34"/>
      <c r="C18" s="34"/>
      <c r="D18" s="34"/>
      <c r="E18" s="34"/>
      <c r="F18" s="37"/>
      <c r="G18" s="10"/>
      <c r="H18" s="38" t="s">
        <v>31</v>
      </c>
      <c r="I18" s="34"/>
      <c r="J18" s="34"/>
      <c r="K18" s="34"/>
      <c r="L18" s="39"/>
      <c r="M18" s="2"/>
      <c r="N18" s="2"/>
      <c r="O18" s="2"/>
      <c r="P18" s="2"/>
      <c r="Q18" s="2"/>
      <c r="R18" s="2"/>
      <c r="S18" s="2"/>
      <c r="T18" s="2"/>
      <c r="U18" s="2"/>
      <c r="V18" s="2"/>
      <c r="W18" s="2"/>
      <c r="X18" s="2"/>
      <c r="Y18" s="2"/>
      <c r="Z18" s="2"/>
    </row>
    <row r="19" spans="1:26" ht="74.25" customHeight="1" x14ac:dyDescent="0.25">
      <c r="A19" s="11" t="s">
        <v>32</v>
      </c>
      <c r="B19" s="11" t="s">
        <v>33</v>
      </c>
      <c r="C19" s="11" t="s">
        <v>34</v>
      </c>
      <c r="D19" s="11" t="s">
        <v>35</v>
      </c>
      <c r="E19" s="11" t="s">
        <v>36</v>
      </c>
      <c r="F19" s="11" t="s">
        <v>37</v>
      </c>
      <c r="G19" s="11" t="s">
        <v>38</v>
      </c>
      <c r="H19" s="12" t="s">
        <v>39</v>
      </c>
      <c r="I19" s="12" t="s">
        <v>40</v>
      </c>
      <c r="J19" s="12" t="s">
        <v>41</v>
      </c>
      <c r="K19" s="12" t="s">
        <v>42</v>
      </c>
      <c r="L19" s="12" t="s">
        <v>43</v>
      </c>
      <c r="M19" s="1"/>
      <c r="N19" s="1"/>
      <c r="O19" s="1"/>
      <c r="P19" s="1"/>
      <c r="Q19" s="1"/>
      <c r="R19" s="1"/>
      <c r="S19" s="1"/>
      <c r="T19" s="1"/>
      <c r="U19" s="1"/>
      <c r="V19" s="1"/>
      <c r="W19" s="1"/>
      <c r="X19" s="1"/>
      <c r="Y19" s="1"/>
      <c r="Z19" s="1"/>
    </row>
    <row r="20" spans="1:26" ht="137.25" customHeight="1" x14ac:dyDescent="0.25">
      <c r="A20" s="13" t="s">
        <v>44</v>
      </c>
      <c r="B20" s="13" t="s">
        <v>45</v>
      </c>
      <c r="C20" s="14">
        <v>44951</v>
      </c>
      <c r="D20" s="14">
        <v>45260</v>
      </c>
      <c r="E20" s="15" t="s">
        <v>46</v>
      </c>
      <c r="F20" s="16">
        <v>0</v>
      </c>
      <c r="G20" s="15" t="s">
        <v>47</v>
      </c>
      <c r="H20" s="22" t="s">
        <v>72</v>
      </c>
      <c r="I20" s="17">
        <v>0.1</v>
      </c>
      <c r="J20" s="18">
        <v>45199</v>
      </c>
      <c r="K20" s="16">
        <v>0</v>
      </c>
      <c r="L20" s="13" t="s">
        <v>68</v>
      </c>
      <c r="M20" s="1"/>
      <c r="N20" s="1"/>
      <c r="O20" s="1"/>
      <c r="P20" s="1"/>
      <c r="Q20" s="1"/>
      <c r="R20" s="1"/>
      <c r="S20" s="1"/>
      <c r="T20" s="1"/>
      <c r="U20" s="1"/>
      <c r="V20" s="1"/>
      <c r="W20" s="1"/>
      <c r="X20" s="1"/>
      <c r="Y20" s="1"/>
      <c r="Z20" s="1"/>
    </row>
    <row r="21" spans="1:26" ht="133.5" customHeight="1" x14ac:dyDescent="0.25">
      <c r="A21" s="13" t="s">
        <v>48</v>
      </c>
      <c r="B21" s="13" t="s">
        <v>49</v>
      </c>
      <c r="C21" s="14">
        <v>44951</v>
      </c>
      <c r="D21" s="14" t="s">
        <v>71</v>
      </c>
      <c r="E21" s="15" t="s">
        <v>46</v>
      </c>
      <c r="F21" s="16">
        <v>0</v>
      </c>
      <c r="G21" s="15" t="s">
        <v>47</v>
      </c>
      <c r="H21" s="22" t="s">
        <v>73</v>
      </c>
      <c r="I21" s="17">
        <v>0.1</v>
      </c>
      <c r="J21" s="18">
        <v>45199</v>
      </c>
      <c r="K21" s="16">
        <v>0</v>
      </c>
      <c r="L21" s="13" t="s">
        <v>69</v>
      </c>
      <c r="M21" s="1"/>
      <c r="N21" s="1"/>
      <c r="O21" s="1"/>
      <c r="P21" s="1"/>
      <c r="Q21" s="1"/>
      <c r="R21" s="1"/>
      <c r="S21" s="1"/>
      <c r="T21" s="1"/>
      <c r="U21" s="1"/>
      <c r="V21" s="1"/>
      <c r="W21" s="1"/>
      <c r="X21" s="1"/>
      <c r="Y21" s="1"/>
      <c r="Z21" s="1"/>
    </row>
    <row r="22" spans="1:26" ht="135.75" customHeight="1" x14ac:dyDescent="0.25">
      <c r="A22" s="19" t="s">
        <v>50</v>
      </c>
      <c r="B22" s="13" t="s">
        <v>51</v>
      </c>
      <c r="C22" s="14">
        <v>44951</v>
      </c>
      <c r="D22" s="14">
        <v>45291</v>
      </c>
      <c r="E22" s="15" t="s">
        <v>46</v>
      </c>
      <c r="F22" s="16">
        <v>0</v>
      </c>
      <c r="G22" s="15" t="s">
        <v>47</v>
      </c>
      <c r="H22" s="22" t="s">
        <v>67</v>
      </c>
      <c r="I22" s="17">
        <v>0.04</v>
      </c>
      <c r="J22" s="18">
        <v>45199</v>
      </c>
      <c r="K22" s="16">
        <v>0</v>
      </c>
      <c r="L22" s="13" t="s">
        <v>84</v>
      </c>
      <c r="M22" s="1"/>
      <c r="N22" s="1"/>
      <c r="O22" s="1"/>
      <c r="P22" s="1"/>
      <c r="Q22" s="1"/>
      <c r="R22" s="1"/>
      <c r="S22" s="1"/>
      <c r="T22" s="1"/>
      <c r="U22" s="1"/>
      <c r="V22" s="1"/>
      <c r="W22" s="1"/>
      <c r="X22" s="1"/>
      <c r="Y22" s="1"/>
      <c r="Z22" s="1"/>
    </row>
    <row r="23" spans="1:26" ht="129.75" customHeight="1" x14ac:dyDescent="0.25">
      <c r="A23" s="13" t="s">
        <v>52</v>
      </c>
      <c r="B23" s="13" t="s">
        <v>53</v>
      </c>
      <c r="C23" s="14">
        <v>44951</v>
      </c>
      <c r="D23" s="14">
        <v>45260</v>
      </c>
      <c r="E23" s="15" t="s">
        <v>46</v>
      </c>
      <c r="F23" s="16">
        <v>0</v>
      </c>
      <c r="G23" s="15" t="s">
        <v>47</v>
      </c>
      <c r="H23" s="22" t="s">
        <v>74</v>
      </c>
      <c r="I23" s="17">
        <v>9.6000000000000002E-2</v>
      </c>
      <c r="J23" s="18">
        <v>45199</v>
      </c>
      <c r="K23" s="16">
        <v>0</v>
      </c>
      <c r="L23" s="13" t="s">
        <v>75</v>
      </c>
      <c r="M23" s="3"/>
      <c r="N23" s="3"/>
      <c r="O23" s="3"/>
      <c r="P23" s="3"/>
      <c r="Q23" s="3"/>
      <c r="R23" s="3"/>
      <c r="S23" s="3"/>
      <c r="T23" s="3"/>
      <c r="U23" s="3"/>
      <c r="V23" s="3"/>
      <c r="W23" s="3"/>
      <c r="X23" s="3"/>
      <c r="Y23" s="3"/>
      <c r="Z23" s="3"/>
    </row>
    <row r="24" spans="1:26" ht="132" customHeight="1" x14ac:dyDescent="0.25">
      <c r="A24" s="13" t="s">
        <v>54</v>
      </c>
      <c r="B24" s="13" t="s">
        <v>55</v>
      </c>
      <c r="C24" s="14">
        <v>44951</v>
      </c>
      <c r="D24" s="14">
        <v>45260</v>
      </c>
      <c r="E24" s="15" t="s">
        <v>46</v>
      </c>
      <c r="F24" s="16">
        <v>0</v>
      </c>
      <c r="G24" s="15" t="s">
        <v>47</v>
      </c>
      <c r="H24" s="22" t="s">
        <v>76</v>
      </c>
      <c r="I24" s="17">
        <v>9.8000000000000004E-2</v>
      </c>
      <c r="J24" s="18">
        <v>45199</v>
      </c>
      <c r="K24" s="16">
        <v>0</v>
      </c>
      <c r="L24" s="13" t="s">
        <v>77</v>
      </c>
      <c r="M24" s="3"/>
      <c r="N24" s="3"/>
      <c r="O24" s="3"/>
      <c r="P24" s="3"/>
      <c r="Q24" s="3"/>
      <c r="R24" s="3"/>
      <c r="S24" s="3"/>
      <c r="T24" s="3"/>
      <c r="U24" s="3"/>
      <c r="V24" s="3"/>
      <c r="W24" s="3"/>
      <c r="X24" s="3"/>
      <c r="Y24" s="3"/>
      <c r="Z24" s="3"/>
    </row>
    <row r="25" spans="1:26" ht="160.5" customHeight="1" x14ac:dyDescent="0.25">
      <c r="A25" s="20" t="s">
        <v>56</v>
      </c>
      <c r="B25" s="20" t="s">
        <v>57</v>
      </c>
      <c r="C25" s="14">
        <v>44951</v>
      </c>
      <c r="D25" s="14">
        <v>45291</v>
      </c>
      <c r="E25" s="15" t="s">
        <v>46</v>
      </c>
      <c r="F25" s="16">
        <v>0</v>
      </c>
      <c r="G25" s="15" t="s">
        <v>47</v>
      </c>
      <c r="H25" s="22" t="s">
        <v>78</v>
      </c>
      <c r="I25" s="17">
        <v>7.1999999999999995E-2</v>
      </c>
      <c r="J25" s="18">
        <v>45199</v>
      </c>
      <c r="K25" s="16">
        <v>0</v>
      </c>
      <c r="L25" s="13" t="s">
        <v>79</v>
      </c>
      <c r="M25" s="3"/>
      <c r="N25" s="3"/>
      <c r="O25" s="3"/>
      <c r="P25" s="3"/>
      <c r="Q25" s="3"/>
      <c r="R25" s="3"/>
      <c r="S25" s="3"/>
      <c r="T25" s="3"/>
      <c r="U25" s="3"/>
      <c r="V25" s="3"/>
      <c r="W25" s="3"/>
      <c r="X25" s="3"/>
      <c r="Y25" s="3"/>
      <c r="Z25" s="3"/>
    </row>
    <row r="26" spans="1:26" ht="204" customHeight="1" x14ac:dyDescent="0.25">
      <c r="A26" s="20" t="s">
        <v>58</v>
      </c>
      <c r="B26" s="20" t="s">
        <v>59</v>
      </c>
      <c r="C26" s="14">
        <v>44951</v>
      </c>
      <c r="D26" s="14">
        <v>45291</v>
      </c>
      <c r="E26" s="15" t="s">
        <v>46</v>
      </c>
      <c r="F26" s="16">
        <v>0</v>
      </c>
      <c r="G26" s="15" t="s">
        <v>47</v>
      </c>
      <c r="H26" s="22" t="s">
        <v>80</v>
      </c>
      <c r="I26" s="17">
        <v>8.3999999999999991E-2</v>
      </c>
      <c r="J26" s="18">
        <v>45199</v>
      </c>
      <c r="K26" s="16">
        <v>0</v>
      </c>
      <c r="L26" s="23" t="s">
        <v>70</v>
      </c>
      <c r="M26" s="3"/>
      <c r="N26" s="3"/>
      <c r="O26" s="3"/>
      <c r="P26" s="3"/>
      <c r="Q26" s="3"/>
      <c r="R26" s="3"/>
      <c r="S26" s="3"/>
      <c r="T26" s="3"/>
      <c r="U26" s="3"/>
      <c r="V26" s="3"/>
      <c r="W26" s="3"/>
      <c r="X26" s="3"/>
      <c r="Y26" s="3"/>
      <c r="Z26" s="3"/>
    </row>
    <row r="27" spans="1:26" ht="144.75" customHeight="1" x14ac:dyDescent="0.25">
      <c r="A27" s="13" t="s">
        <v>60</v>
      </c>
      <c r="B27" s="13" t="s">
        <v>61</v>
      </c>
      <c r="C27" s="14">
        <v>44951</v>
      </c>
      <c r="D27" s="14">
        <v>45291</v>
      </c>
      <c r="E27" s="15" t="s">
        <v>46</v>
      </c>
      <c r="F27" s="16">
        <v>0</v>
      </c>
      <c r="G27" s="15" t="s">
        <v>47</v>
      </c>
      <c r="H27" s="22" t="s">
        <v>81</v>
      </c>
      <c r="I27" s="17">
        <v>8.3999999999999991E-2</v>
      </c>
      <c r="J27" s="18">
        <v>45199</v>
      </c>
      <c r="K27" s="16">
        <v>0</v>
      </c>
      <c r="L27" s="13" t="s">
        <v>82</v>
      </c>
      <c r="M27" s="3"/>
      <c r="N27" s="3"/>
      <c r="O27" s="3"/>
      <c r="P27" s="3"/>
      <c r="Q27" s="3"/>
      <c r="R27" s="3"/>
      <c r="S27" s="3"/>
      <c r="T27" s="3"/>
      <c r="U27" s="3"/>
      <c r="V27" s="3"/>
      <c r="W27" s="3"/>
      <c r="X27" s="3"/>
      <c r="Y27" s="3"/>
      <c r="Z27" s="3"/>
    </row>
    <row r="28" spans="1:26" ht="40.5" customHeight="1" x14ac:dyDescent="0.25">
      <c r="A28" s="41" t="s">
        <v>62</v>
      </c>
      <c r="B28" s="42"/>
      <c r="C28" s="42"/>
      <c r="D28" s="42"/>
      <c r="E28" s="42"/>
      <c r="F28" s="42"/>
      <c r="G28" s="42"/>
      <c r="H28" s="43"/>
      <c r="I28" s="21">
        <f>SUM(I20:I27)</f>
        <v>0.67399999999999993</v>
      </c>
      <c r="J28" s="44"/>
      <c r="K28" s="34"/>
      <c r="L28" s="39"/>
      <c r="M28" s="1"/>
      <c r="N28" s="1"/>
      <c r="O28" s="1"/>
      <c r="P28" s="1"/>
      <c r="Q28" s="1"/>
      <c r="R28" s="1"/>
      <c r="S28" s="1"/>
      <c r="T28" s="1"/>
      <c r="U28" s="1"/>
      <c r="V28" s="1"/>
      <c r="W28" s="1"/>
      <c r="X28" s="1"/>
      <c r="Y28" s="1"/>
      <c r="Z28" s="1"/>
    </row>
    <row r="29" spans="1:26" ht="77.25" customHeight="1" x14ac:dyDescent="0.25">
      <c r="A29" s="24" t="s">
        <v>83</v>
      </c>
      <c r="B29" s="25"/>
      <c r="C29" s="25"/>
      <c r="D29" s="25"/>
      <c r="E29" s="25"/>
      <c r="F29" s="25"/>
      <c r="G29" s="25"/>
      <c r="H29" s="25"/>
      <c r="I29" s="25"/>
      <c r="J29" s="25"/>
      <c r="K29" s="25"/>
      <c r="L29" s="26"/>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24">
    <mergeCell ref="B1:J1"/>
    <mergeCell ref="B3:F3"/>
    <mergeCell ref="H3:L3"/>
    <mergeCell ref="B4:F4"/>
    <mergeCell ref="H4:L4"/>
    <mergeCell ref="A5:L5"/>
    <mergeCell ref="B2:L2"/>
    <mergeCell ref="B6:L6"/>
    <mergeCell ref="B7:L7"/>
    <mergeCell ref="B8:L8"/>
    <mergeCell ref="B9:L9"/>
    <mergeCell ref="B10:L10"/>
    <mergeCell ref="B11:L11"/>
    <mergeCell ref="B12:L12"/>
    <mergeCell ref="A28:H28"/>
    <mergeCell ref="J28:L28"/>
    <mergeCell ref="A29:L29"/>
    <mergeCell ref="A13:L13"/>
    <mergeCell ref="A14:L14"/>
    <mergeCell ref="A15:L15"/>
    <mergeCell ref="B16:L16"/>
    <mergeCell ref="B17:L17"/>
    <mergeCell ref="A18:F18"/>
    <mergeCell ref="H18:L18"/>
  </mergeCells>
  <hyperlinks>
    <hyperlink ref="L24" r:id="rId1" display="* controles del anexo A de la norma ISO 27001:2013  D103DT03_x000a_* Listados de asistencia _x000a_https://drive.google.com/drive/u/0/folders/1E1jzBPtkp7ICiXGR2fAbIc6aajCsutdN_x000a__x000a_" xr:uid="{0EC77377-BAF7-4F5D-802E-802EB8C74E3C}"/>
  </hyperlinks>
  <printOptions horizontalCentered="1"/>
  <pageMargins left="0.19685039370078741" right="0.19685039370078741" top="0.35433070866141736" bottom="0.55118110236220474" header="0" footer="0"/>
  <pageSetup scale="38" orientation="landscape" r:id="rId2"/>
  <headerFooter>
    <oddFooter>&amp;CPág. &amp;P de</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SEGURIDAD Y PRIVACIDAD INF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Torre</cp:lastModifiedBy>
  <dcterms:created xsi:type="dcterms:W3CDTF">2016-06-27T17:23:36Z</dcterms:created>
  <dcterms:modified xsi:type="dcterms:W3CDTF">2023-10-11T00:57:52Z</dcterms:modified>
</cp:coreProperties>
</file>