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mc:AlternateContent xmlns:mc="http://schemas.openxmlformats.org/markup-compatibility/2006">
    <mc:Choice Requires="x15">
      <x15ac:absPath xmlns:x15ac="http://schemas.microsoft.com/office/spreadsheetml/2010/11/ac" url="/Volumes/Seagate Mil/MILENA/MINCIENCIAS/PAA 2021/SEGUIMIENTOS PAA/"/>
    </mc:Choice>
  </mc:AlternateContent>
  <xr:revisionPtr revIDLastSave="0" documentId="13_ncr:1_{D6297018-EDE0-FC40-A9F0-727A6B679A15}" xr6:coauthVersionLast="47" xr6:coauthVersionMax="47" xr10:uidLastSave="{00000000-0000-0000-0000-000000000000}"/>
  <bookViews>
    <workbookView xWindow="0" yWindow="500" windowWidth="28800" windowHeight="16020" xr2:uid="{00000000-000D-0000-FFFF-FFFF00000000}"/>
  </bookViews>
  <sheets>
    <sheet name="SEGUIMIENTO PAA" sheetId="1" r:id="rId1"/>
    <sheet name="Instrucciones Formato" sheetId="2" r:id="rId2"/>
  </sheets>
  <definedNames>
    <definedName name="_xlnm._FilterDatabase" localSheetId="0" hidden="1">'SEGUIMIENTO PAA'!$B$6:$Z$97</definedName>
    <definedName name="_xlnm.Print_Area" localSheetId="0">'SEGUIMIENTO PAA'!$A$1:$AA$13</definedName>
    <definedName name="_xlnm.Print_Titles" localSheetId="0">'SEGUIMIENTO PAA'!$1:$6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<sst xmlns="http://schemas.openxmlformats.org/spreadsheetml/2006/main" count="1632" uniqueCount="460">
  <si>
    <t>Estado de solicitud de vigencias futuras</t>
  </si>
  <si>
    <t>¿Se requieren vigencias futuras?</t>
  </si>
  <si>
    <t>Valor estimado en la vigencia actual</t>
  </si>
  <si>
    <t>Valor total estimado</t>
  </si>
  <si>
    <t>Fuente de los recursos</t>
  </si>
  <si>
    <t xml:space="preserve">Modalidad de selección </t>
  </si>
  <si>
    <t>Descripción</t>
  </si>
  <si>
    <t>MATRIZ DE SEGUIMIENTO AL PLAN ANUAL DE ADQUISICIONES</t>
  </si>
  <si>
    <t>Fecha estimada de presentación de ofertas
(mes)</t>
  </si>
  <si>
    <t>Ubicación</t>
  </si>
  <si>
    <t>Nombre del responsable</t>
  </si>
  <si>
    <t>Teléfono del responsable</t>
  </si>
  <si>
    <t>Correo electrónico del responsable</t>
  </si>
  <si>
    <t>SEGUIMIENTO PAA</t>
  </si>
  <si>
    <t>Observaciones</t>
  </si>
  <si>
    <t>Estado</t>
  </si>
  <si>
    <t>Cantidad de bienes o servicios adquiridos</t>
  </si>
  <si>
    <t xml:space="preserve">Precio unitario de los bienes o servicios adquiridos </t>
  </si>
  <si>
    <t>No.  de CDP</t>
  </si>
  <si>
    <t>Código del 
rubro afectado</t>
  </si>
  <si>
    <t>Fecha de suscripción del contrato</t>
  </si>
  <si>
    <t>Códigos UNSPSC
(cada código separado por ;)</t>
  </si>
  <si>
    <t>Fecha estimada de inicio de proceso de selección
(mes)</t>
  </si>
  <si>
    <t>Duración estimada del contrato (número)</t>
  </si>
  <si>
    <t>Duración estimada del contrato (intervalo: días, meses, años)</t>
  </si>
  <si>
    <t>Unidad de contratación
(referencia)</t>
  </si>
  <si>
    <t>Fecha de apertura del proceso
(mes)</t>
  </si>
  <si>
    <r>
      <t>Descripción:</t>
    </r>
    <r>
      <rPr>
        <sz val="11"/>
        <rFont val="Arial Narrow"/>
        <family val="2"/>
      </rPr>
      <t xml:space="preserve"> Registrar el nombre del bien o servicio a adquirir, esta descripción será el insumo para precisar el objeto contractual.</t>
    </r>
  </si>
  <si>
    <r>
      <t xml:space="preserve">Fecha estimada de presentación de ofertas (mes): </t>
    </r>
    <r>
      <rPr>
        <sz val="11"/>
        <rFont val="Arial Narrow"/>
        <family val="2"/>
      </rPr>
      <t>Incluir la fecha en que se espera recibir ofertas en el proceso de selección. Ésta deberá calcularse de acuerdo a la naturaleza del proceso de selección.</t>
    </r>
  </si>
  <si>
    <r>
      <t xml:space="preserve">Duración estimada del contrato (número): </t>
    </r>
    <r>
      <rPr>
        <sz val="11"/>
        <rFont val="Arial Narrow"/>
        <family val="2"/>
      </rPr>
      <t>Incluir el tiempo de duración del contrato resultado del proceso contractual en números.</t>
    </r>
  </si>
  <si>
    <r>
      <t>Duración estimada del contrato (intervalo: días, meses, años):</t>
    </r>
    <r>
      <rPr>
        <sz val="11"/>
        <rFont val="Arial Narrow"/>
        <family val="2"/>
      </rPr>
      <t xml:space="preserve"> Incluir si la duración anteriormente establecida es en días, meses o años.</t>
    </r>
  </si>
  <si>
    <r>
      <t xml:space="preserve">Modalidad de selección: </t>
    </r>
    <r>
      <rPr>
        <sz val="11"/>
        <rFont val="Arial Narrow"/>
        <family val="2"/>
      </rPr>
      <t>Seleccionar la modalidad de contratación que le aplique al objeto a contratar.</t>
    </r>
  </si>
  <si>
    <r>
      <t xml:space="preserve">Valor total estimado: </t>
    </r>
    <r>
      <rPr>
        <sz val="11"/>
        <rFont val="Arial Narrow"/>
        <family val="2"/>
      </rPr>
      <t>Diligenciar el valor total estimado de la necesidad.</t>
    </r>
  </si>
  <si>
    <r>
      <t xml:space="preserve">Valor estimado en la vigencia actual: </t>
    </r>
    <r>
      <rPr>
        <sz val="11"/>
        <rFont val="Arial Narrow"/>
        <family val="2"/>
      </rPr>
      <t>Registrar el valor de la adquisición para la vigencia actual  (valores absolutos, sin decimales).</t>
    </r>
  </si>
  <si>
    <r>
      <t>¿Se requieren vigencias futuras?:</t>
    </r>
    <r>
      <rPr>
        <sz val="11"/>
        <rFont val="Arial Narrow"/>
        <family val="2"/>
      </rPr>
      <t xml:space="preserve"> Seleccionar SI o NO requiere vigencia futura</t>
    </r>
  </si>
  <si>
    <r>
      <t xml:space="preserve">Estado de solicitud de vigencias futuras: </t>
    </r>
    <r>
      <rPr>
        <sz val="11"/>
        <rFont val="Arial Narrow"/>
        <family val="2"/>
      </rPr>
      <t>Seleccionar el estado en que se encuentra la solicitud de la vigencia futura.</t>
    </r>
  </si>
  <si>
    <r>
      <t xml:space="preserve">Unidad de contratación (referencia):  </t>
    </r>
    <r>
      <rPr>
        <sz val="11"/>
        <rFont val="Arial Narrow"/>
        <family val="2"/>
      </rPr>
      <t>Es la unidad de compras a nombre del cual se publica el PAA que en todos los casos será Secretaría General.</t>
    </r>
  </si>
  <si>
    <r>
      <t xml:space="preserve">Ubicación: </t>
    </r>
    <r>
      <rPr>
        <sz val="11"/>
        <rFont val="Arial Narrow"/>
        <family val="2"/>
      </rPr>
      <t>Incluir Colombia.</t>
    </r>
  </si>
  <si>
    <r>
      <t xml:space="preserve">Fecha de apertura del proceso (mes): </t>
    </r>
    <r>
      <rPr>
        <sz val="11"/>
        <rFont val="Arial Narrow"/>
        <family val="2"/>
      </rPr>
      <t>Incluir la fecha en que se publicó el proceso en plataforma SECOP II</t>
    </r>
  </si>
  <si>
    <r>
      <t xml:space="preserve">Código del rubro afectado: </t>
    </r>
    <r>
      <rPr>
        <sz val="11"/>
        <rFont val="Arial Narrow"/>
        <family val="2"/>
      </rPr>
      <t>Incluir el código del rubro del CDP que se afectó con la contratación</t>
    </r>
  </si>
  <si>
    <r>
      <t>Fecha de suscripción del contrato:</t>
    </r>
    <r>
      <rPr>
        <sz val="11"/>
        <rFont val="Arial Narrow"/>
        <family val="2"/>
      </rPr>
      <t xml:space="preserve"> Incluir la fecha en se suscribió el contrato en plataforma SECOP II</t>
    </r>
  </si>
  <si>
    <r>
      <t xml:space="preserve">Observaciones: </t>
    </r>
    <r>
      <rPr>
        <sz val="11"/>
        <rFont val="Arial Narrow"/>
        <family val="2"/>
      </rPr>
      <t>Incluir si se tienen observaciones adicionales a la contratación de relevancia</t>
    </r>
  </si>
  <si>
    <r>
      <t xml:space="preserve">Precio unitario de los bienes o servicios adquiridos: </t>
    </r>
    <r>
      <rPr>
        <sz val="11"/>
        <rFont val="Arial Narrow"/>
        <family val="2"/>
      </rPr>
      <t>Incluir el valor total de los bienes o servicios adquiridos</t>
    </r>
  </si>
  <si>
    <r>
      <t xml:space="preserve">Cantidad de bienes o servicios adquiridos: </t>
    </r>
    <r>
      <rPr>
        <sz val="11"/>
        <rFont val="Arial Narrow"/>
        <family val="2"/>
      </rPr>
      <t>Incluir número y nombre de elementos que se adquirieron o en caso de servicios, el nombre de los mismos</t>
    </r>
  </si>
  <si>
    <r>
      <t xml:space="preserve">No.  de CDP: </t>
    </r>
    <r>
      <rPr>
        <sz val="11"/>
        <rFont val="Arial Narrow"/>
        <family val="2"/>
      </rPr>
      <t>Incluir el número del CDP</t>
    </r>
  </si>
  <si>
    <t>Instrucciones para el diligenciamiento 
Matriz de Seguimiento al Plan Anual de Adquisiciones</t>
  </si>
  <si>
    <r>
      <t>Códigos UNSPSC (cada código separado por ;):</t>
    </r>
    <r>
      <rPr>
        <sz val="11"/>
        <rFont val="Arial Narrow"/>
        <family val="2"/>
      </rPr>
      <t xml:space="preserve"> Registrar el código o códigos que requiera el bien o servicio, si requiere incluir varios códigos UNSPSC estos deben estar separados por “;”(punto y coma) no introduzca espacios al inicio, final de cada código, Entre o caracteres diferentes. Para acceder al Clasificador de Bienes y Servicios ingrese a http://www.colombiacompra.gov.co/es/ compradores. Para consultar la guía para clasificar ingrese a http://www.colombiacompra.gov.co/sites/default/files/manuales/manualclasificador.pdf.</t>
    </r>
  </si>
  <si>
    <r>
      <t xml:space="preserve">Estado: </t>
    </r>
    <r>
      <rPr>
        <sz val="11"/>
        <rFont val="Arial Narrow"/>
        <family val="2"/>
      </rPr>
      <t>Incluir el estado en que se encuentra el proceso (Ejemplo: Radicado en Segel, Publicado, Contrato suscrito, Contrato en ejecución, etc.)</t>
    </r>
  </si>
  <si>
    <t>PLAN ANUAL DE ADQUISICIONES 20XX</t>
  </si>
  <si>
    <r>
      <t>Fecha estimada de inicio de proceso de selección (mes):</t>
    </r>
    <r>
      <rPr>
        <sz val="11"/>
        <rFont val="Arial Narrow"/>
        <family val="2"/>
      </rPr>
      <t xml:space="preserve"> Incluir la fecha en que se espera adquirir el bien o servicio. Ésta será la fecha en que se publicará el proceso en la Plataforma SECOP II</t>
    </r>
  </si>
  <si>
    <t>CÓDIGO: D101PR01F09</t>
  </si>
  <si>
    <r>
      <t xml:space="preserve">Nombre del responsable: </t>
    </r>
    <r>
      <rPr>
        <sz val="11"/>
        <rFont val="Arial Narrow"/>
        <family val="2"/>
      </rPr>
      <t>Incluir los nombres de la persona responsable de la adquisición. Viceministro, Director Técnico o Jefe de área.</t>
    </r>
  </si>
  <si>
    <r>
      <t xml:space="preserve">Teléfono del responsable: </t>
    </r>
    <r>
      <rPr>
        <sz val="11"/>
        <rFont val="Arial Narrow"/>
        <family val="2"/>
      </rPr>
      <t>Incluir el teléfono de la persona responsable de la adquisición. Viceministro, Director Técnico o Jefe de área</t>
    </r>
  </si>
  <si>
    <t>VERSIÓN: 01</t>
  </si>
  <si>
    <t>FECHA: 2020-10-09</t>
  </si>
  <si>
    <r>
      <t xml:space="preserve">Fuente de los recursos: </t>
    </r>
    <r>
      <rPr>
        <sz val="11"/>
        <rFont val="Arial Narrow"/>
        <family val="2"/>
      </rPr>
      <t>Incluir el código y nombre de cualquiera de las fuentes de los recursos a ejecutar por el Ministerio, incluyendo el rubro correspondiente ya sea funcionamiento o inversión.</t>
    </r>
  </si>
  <si>
    <r>
      <rPr>
        <b/>
        <sz val="11"/>
        <rFont val="Arial Narrow"/>
        <family val="2"/>
      </rPr>
      <t>Correo electrónico del responsable:</t>
    </r>
    <r>
      <rPr>
        <sz val="11"/>
        <rFont val="Arial Narrow"/>
        <family val="2"/>
      </rPr>
      <t xml:space="preserve"> Incluir el correo electrónico de la persona responsable de la adquisición. Viceministro, Director Técnico o Jefe de área</t>
    </r>
  </si>
  <si>
    <r>
      <t xml:space="preserve">Nota 1: </t>
    </r>
    <r>
      <rPr>
        <sz val="11"/>
        <color theme="1"/>
        <rFont val="Arial Narrow"/>
        <family val="2"/>
      </rPr>
      <t xml:space="preserve">Las casillas correspondientes al seguimiento del PAA, deberán ser diligenciadas cada vez que se realicen ajustes al mismo. </t>
    </r>
  </si>
  <si>
    <r>
      <t xml:space="preserve">Nota: 2: </t>
    </r>
    <r>
      <rPr>
        <sz val="11"/>
        <color theme="1"/>
        <rFont val="Arial Narrow"/>
        <family val="2"/>
      </rPr>
      <t>Minciencias debe elaborar un Plan Anual de Adquisiciones, el cual debe contener toda la lista de bienes, obras y servicios que pretenden adquirir durante el año. En el Plan Anual de Adquisiciones, debe señalar la necesidad y cuando conoce el bien, obra o servicio que satisface esa nece­sidad debe identificarlo utilizando el Clasificador de Bienes y Servicios, e indicar el valor estimado del contrato, el tipo de recursos, bien sea PGN o SGR, así como el rubro ya sea funcionamiento o inversión, con cargo a los cuales pagará el bien, obra o servicio, la modalidad de selección del contratista, y la fecha aproximada en la cual  iniciará el Proceso de Contratación.</t>
    </r>
  </si>
  <si>
    <t>PLAN ANUAL DE ADQUISICIONES 2021</t>
  </si>
  <si>
    <t xml:space="preserve"> 80111600,8011607,80111604 y 80101506</t>
  </si>
  <si>
    <t xml:space="preserve">Contratos de prestación de servicios profesionales o de apoyo a la gestión de los proyectos financiados por el Sistema General de Regalías y que se encuentran bajo la responsabilidad del Ministerio de Ciecia, Tecnología e Innovación </t>
  </si>
  <si>
    <t>Enero</t>
  </si>
  <si>
    <t>Meses</t>
  </si>
  <si>
    <t>Contratación directa</t>
  </si>
  <si>
    <t>Sistema General de Regalías</t>
  </si>
  <si>
    <t>No</t>
  </si>
  <si>
    <t>N/A</t>
  </si>
  <si>
    <t xml:space="preserve">Dirección de Inteligencia de Recursos de la CTeI </t>
  </si>
  <si>
    <t>Distrito Capital - Bogotá</t>
  </si>
  <si>
    <t>Nelson David Gutiérrez Olaya</t>
  </si>
  <si>
    <t xml:space="preserve">ndgutierrez@minciencias.gov.co </t>
  </si>
  <si>
    <t xml:space="preserve"> 80111600,8011607,
80111604 y 80101506</t>
  </si>
  <si>
    <t>Contratos de prestación de servicios profesionales o de apoyo a la gestión de las áreas misionales</t>
  </si>
  <si>
    <t>Presupuesto General de la Nación</t>
  </si>
  <si>
    <t>Secretaría General</t>
  </si>
  <si>
    <t>Yolanda Acevedo Rojas</t>
  </si>
  <si>
    <t>6258480 Ext. 7100</t>
  </si>
  <si>
    <t>yacevedo@minciencias.gov.co</t>
  </si>
  <si>
    <t>Contratos de prestación de servicios profesionales o de apoyo a la gestión de las áreas de apoyo</t>
  </si>
  <si>
    <t xml:space="preserve">Presupuesto General de la Nación </t>
  </si>
  <si>
    <t>80101506;80111600;
80111604;80111607</t>
  </si>
  <si>
    <t xml:space="preserve">Contratos de prestación de servicios profesionales o de apoyo a la gestión de los proyectos financiados con recursos del presupuesto de funcionamiento del  Sistema General de Regalías, asignado al Ministerio de Ciencia, Tecnología e Innovación </t>
  </si>
  <si>
    <t>NA</t>
  </si>
  <si>
    <t>Distrito Capital de Bogotá - Bogotá</t>
  </si>
  <si>
    <t>Nelson Andrés Calderón Guzmán</t>
  </si>
  <si>
    <t>nacalderon@minciencias.gov.co</t>
  </si>
  <si>
    <t>Servicios Inmobiliarios - Alquiler y arrendamiento de propiedades o edificaciones</t>
  </si>
  <si>
    <t>Febrero</t>
  </si>
  <si>
    <t xml:space="preserve"> 80111600;
80111607;80111604; 80101506</t>
  </si>
  <si>
    <t>Contratos de prestación de servicios profesionales o de apoyo a la gestión para ejercer la correcta vigilancia de los recursos a proyectos ejecutados por entidades de naturaleza privada y financiados con recursos del Sistema General de Regalías</t>
  </si>
  <si>
    <t>11.5</t>
  </si>
  <si>
    <t>Sistema General de Regalias</t>
  </si>
  <si>
    <t>Suministro de tiquetes aéreos nacionales e internacionales para el Ministerio de Ciencia, Tecnología e Innovación- MINCIENCIAS</t>
  </si>
  <si>
    <t xml:space="preserve">Selección abreviada - Acuerdo Marco de Precios </t>
  </si>
  <si>
    <t>Presupuesto General de la Nación  y  Sistema General de Regalías</t>
  </si>
  <si>
    <t>PGN 
712.000.000
SGR
11.000.000</t>
  </si>
  <si>
    <t>Leydi Bibiana Patino Amaya</t>
  </si>
  <si>
    <t>6258480 Ext. 7200</t>
  </si>
  <si>
    <t>lbpatino@minciencias.gov.co</t>
  </si>
  <si>
    <t>Servicio de mantenimiento preventivo y correctivo, incluyendo el suministro de repuestos, mano de obra y accesorios para cada uno de los vehículos que conforman el parque automotor de  MINCIENCIAS</t>
  </si>
  <si>
    <t>Abril</t>
  </si>
  <si>
    <t>Mayo</t>
  </si>
  <si>
    <t>Mínima cuantía</t>
  </si>
  <si>
    <t xml:space="preserve">Catherine Ballesteros </t>
  </si>
  <si>
    <t>cballesteros@minciencias.gov.co</t>
  </si>
  <si>
    <t>92121504; 92101501</t>
  </si>
  <si>
    <t>Convenio Interadministrativo Unidad Nacional de Protección</t>
  </si>
  <si>
    <t>Marzo</t>
  </si>
  <si>
    <t>Contratación directa - Convenio Interadministrativo</t>
  </si>
  <si>
    <t>6258480 Ext. 7203</t>
  </si>
  <si>
    <t>SOAT Seguro obligatorio para el parque automotor de Minciencias</t>
  </si>
  <si>
    <t>Uso de áreas comunes (Ductos del Edificio T7/T8)</t>
  </si>
  <si>
    <t>Adquisición de elementos de ferretería, eléctricos o electrónicos</t>
  </si>
  <si>
    <t>Arrendamiento parqueadero para vehículo</t>
  </si>
  <si>
    <t>92101501;
92121504</t>
  </si>
  <si>
    <t>Servicio de vigilancia y seguridad privada</t>
  </si>
  <si>
    <t xml:space="preserve">Marzo </t>
  </si>
  <si>
    <t>Selección Abreviada por Menor Cuantía</t>
  </si>
  <si>
    <t>53101502;
53101504;
53101602;
53101604;
53111601;
53111602</t>
  </si>
  <si>
    <t>Dotación de ley para los servidores públicos de Minciencias que tienen derecho a ello</t>
  </si>
  <si>
    <t>44111900;
44121800
44101800;
44121900
44121500;
44122000
44121600;
44122100
44121700;
44111500</t>
  </si>
  <si>
    <t>Suministro de papelería y útiles de escritorio</t>
  </si>
  <si>
    <t>Póliza de seguros todo riesgo para los vehículos de la entidad</t>
  </si>
  <si>
    <t>Julio</t>
  </si>
  <si>
    <t>Agosto</t>
  </si>
  <si>
    <t>6258480 Ext. 3500</t>
  </si>
  <si>
    <t>Contrato Interadministrativo con 4-72</t>
  </si>
  <si>
    <t>Junio</t>
  </si>
  <si>
    <t>Contratación directa / Interadministrativo</t>
  </si>
  <si>
    <t>nmoreno@minciencias.gov.co</t>
  </si>
  <si>
    <t>Servicio de bodegaje y custodia documental</t>
  </si>
  <si>
    <t>kltovar@minciencias.gov.co</t>
  </si>
  <si>
    <t>76111501;
90101700;</t>
  </si>
  <si>
    <t>Adquisición del servicio integral de Aseo y Cafetería incluido el suministro de insumos</t>
  </si>
  <si>
    <t>Adquirir sobres de ventana</t>
  </si>
  <si>
    <t>Suministro de combustible parque automotor de la Entidad</t>
  </si>
  <si>
    <t>84131501;
84131503;
84131512;
84131600</t>
  </si>
  <si>
    <t>Programa de seguros que se requiere para mantener protegidos todos los bienes e intereses patrimoniales y de los que llegare a ser responsable de la entidad.</t>
  </si>
  <si>
    <t xml:space="preserve">Contratar un intermediario de seguros, legalmente establecido en Colombia y autorizado por la superintendencia financiera, para que preste al Ministerio de Ciencia, Tecnología e Innovación los servicios de intermediación y asesoría integral en la elaboración, contratación, administración, ejecución y manejo de las pólizas que integran el programa de seguros que se requiere para la protección de sus activos, bienes, intereses patrimoniales o de aquellos a su cargo o bajo </t>
  </si>
  <si>
    <t>Concurso de Méritos</t>
  </si>
  <si>
    <t>Servicio de Mantenimiento preventivo y correctivo de Greca</t>
  </si>
  <si>
    <t>6258480 Ext. 7201</t>
  </si>
  <si>
    <t>Recarga y mantenimiento de extintores de MINCIENCIAS</t>
  </si>
  <si>
    <t>Septiembre</t>
  </si>
  <si>
    <t>Elaboración del diagnóstico institucional como primera fase para la implementación de un Sistema de Gestión Electrónica de Documentos SGDEA para el Ministerio</t>
  </si>
  <si>
    <t>46182001;
46182002;
46182005;
46181533; 53103201; 46182000</t>
  </si>
  <si>
    <t>Adquisición de elementos  requeridos proteccion personal para las actividades  desarrolladas por el personal de la gestión logística y documental</t>
  </si>
  <si>
    <t>Minima cuantía</t>
  </si>
  <si>
    <t>Suministro de certificados digitales de función pública con los cupos de emisión y sus correspondientes dispositivos criptográficos de almacenamiento digital TOKEN, de acuerdo con la necesidad de la Entidad.</t>
  </si>
  <si>
    <t>81112202;
81111811;
81111820</t>
  </si>
  <si>
    <t>Adquirir los servicios de soporte y bolsa de  horas especializadas para la solución Hopex, del Ministerio de Ciencia, Tecnología e Innovación</t>
  </si>
  <si>
    <t>meses</t>
  </si>
  <si>
    <t>Bogotá, D.C.</t>
  </si>
  <si>
    <t>Consuelo Castañeda Camargo</t>
  </si>
  <si>
    <t xml:space="preserve">81111501;
81111503;
81111504;
81111508 </t>
  </si>
  <si>
    <t>Contratar el apoyo técnico y desarrollo especializado por demanda para la implementación de los ajustes requeridos por Minciencias en el funcionamiento Sistema de Información de Gestión de Proyectos – SIGP, para la operación de los diferentes mecanismos de participación que realiza la entidad.</t>
  </si>
  <si>
    <t>Prestar el servicio bajo la modalidad de arrendamiento (Software as a Service – SaaS) del Sistema Administrativo y Financiero WEBSAFI ERP y soporte por bolsa de horas.</t>
  </si>
  <si>
    <t>Renovación del soporte, garantía y mantenimiento Solución de bases de datos y herramientas de capa media Oracle</t>
  </si>
  <si>
    <t>80101500
80101600
81112000;
84111600;
43232600;
43233200;
86101700</t>
  </si>
  <si>
    <t xml:space="preserve">Formular y documentar el Plan de Continuidad del Negocio para el Ministerio de Ciencia Tecnología e Innovación </t>
  </si>
  <si>
    <t>Concurso de méritos</t>
  </si>
  <si>
    <t xml:space="preserve">Adquirir herramienta de gestión para el plan de continuidad del negocio que sea complementario con los Sistemas de Información del Ministerio </t>
  </si>
  <si>
    <t>81111800; 81111808; 43222500; 43233200; 32151800</t>
  </si>
  <si>
    <t>Octubre</t>
  </si>
  <si>
    <t>Noviembre</t>
  </si>
  <si>
    <t>Subasta inversa</t>
  </si>
  <si>
    <t>45121500          45121600
43211508</t>
  </si>
  <si>
    <t>Mínima Cuantía</t>
  </si>
  <si>
    <t xml:space="preserve"> eccastaneda@minciencias.gov.co </t>
  </si>
  <si>
    <t>43233701
43232804
81112210</t>
  </si>
  <si>
    <t>81112300
81112200
81111800
81111500</t>
  </si>
  <si>
    <t>Subasta Inversa</t>
  </si>
  <si>
    <t>43233004
81111811
81112210</t>
  </si>
  <si>
    <t>Adquirir el mantenimiento, soporte y garantía de la solución de almacenamiento Hitachi para el Ministerio de Ciencia, Tecnología e Innovación - Minciencias</t>
  </si>
  <si>
    <t>Renovar los certificados SSL para dominios y subdominios del Ministerio de Ciencia, Tecnología e Innovación - Minciencias.</t>
  </si>
  <si>
    <t xml:space="preserve">43231500
43232100
43232300
43232600
</t>
  </si>
  <si>
    <t>Adquirir y renovar las licencias de las diferentes herramientas de apoyo informático y de servidores, así como de las soluciones de copias de respaldo Desktop and Laptop Option -DLO , Backup Exec de Veritas y soporte especializado, para el Ministerio de Ciencia, Tecnología e Innovación - Minciencias.</t>
  </si>
  <si>
    <t>Presupuesto General de la Nación
Presupuesto Sistema General de Regalías</t>
  </si>
  <si>
    <t>81111501
81111503
81111504
81111508
81112216
81112106</t>
  </si>
  <si>
    <t>81111820
72103302
43191504</t>
  </si>
  <si>
    <t>81112300; 43211600; 43211700; 43211800; 43211900; 44102200; 44103100; 44103000.</t>
  </si>
  <si>
    <t xml:space="preserve">Subasta Inversa </t>
  </si>
  <si>
    <t>43222503
43233205</t>
  </si>
  <si>
    <t>Adquirir una solución Proxy web en la nube, que incluya los servicios de soporte especializado para el Ministerio de Ciencia, Tecnología e Innovación - Minciencias.</t>
  </si>
  <si>
    <t>Adquirir la conectividad a Internet para el Ministerio de Ciencia Tecnología e Innovación - Minciencias.</t>
  </si>
  <si>
    <t>Si</t>
  </si>
  <si>
    <t>No solicitadas</t>
  </si>
  <si>
    <t>43231511, 81111820, 81111509, 81112201</t>
  </si>
  <si>
    <t>Realizar la renovación del registro ante LACNIC por el direccionamiento público IPv4 e IPv6 del Ministerio de Ciencia, Tecnología e Innovación - Minciencias.</t>
  </si>
  <si>
    <t xml:space="preserve">92121700, 81112200, 81111800, 81111500, </t>
  </si>
  <si>
    <t>Contratar el soporte y mantenimiento de las plataformas tecnológicas que soportan la infraestructura para el Ministerio de Ciencia, Tecnología e Innovación - Minciencias.</t>
  </si>
  <si>
    <t>43222640, 43223108</t>
  </si>
  <si>
    <t>Renovar el soporte y mantenimiento de la solución inalámbrica para el Ministerio de Ciencia, Tecnología e Innovación - Minciencias.</t>
  </si>
  <si>
    <t>40101701, 72101511</t>
  </si>
  <si>
    <t>Adquirir una solución de aires acondicionados - unidad portátil, como complemento para el sistema de aires del Datacenter, para el Ministerio de Ciencia, Tecnología e Innovación - Minciencias.</t>
  </si>
  <si>
    <t>Adquisición de equipos de cómputo tipo portátil para los usuarios del Ministerio de Ciencia Tecnología e Innovación - Minciencias</t>
  </si>
  <si>
    <t>Renovación y adquisición de licenciamiento Microsoft y  servicios especializados para el Ministerio de Ciencia, Tecnología e Innovación - Minciencias.</t>
  </si>
  <si>
    <t>81112204; 81112306; 43233701</t>
  </si>
  <si>
    <t xml:space="preserve">
Adquirir un servicio de videoconferencia en la nube (10 licencias de usuario), para el Ministerio de Ciencia, Tecnología e Innovación - Minciencias..</t>
  </si>
  <si>
    <t>Adquirir tóneres para las impresoras de marca Ricoh del Ministerio de Ciencia, Tecnología e Innovación - Minciencias.</t>
  </si>
  <si>
    <t>Realizar la adquisición de cintas LTO 7 marca HP para el Ministerio de Ciencia, Tecnología e Innovación – Minciencias.</t>
  </si>
  <si>
    <t>43232800, 43232900</t>
  </si>
  <si>
    <t>Renovación del licenciamiento de las soluciones  de seguridad para servidores, redes y usuario final - Trendmicro y LUMU para el Ministerio de Ciencia Tecnología e Innovación - Minciencias.</t>
  </si>
  <si>
    <t>81112200
81111800
43233200
43222500</t>
  </si>
  <si>
    <t>85122201;
85111604;
85101706;
85101707;
85101502</t>
  </si>
  <si>
    <t xml:space="preserve">Contratación de la prestación del servicios para la  ejecucion de actividades derivadas del programa de medicina preventiva  de el Sistema de Gestion de Seguridad y Salud en el Trabajo del  Ministerio  de Ciencia , Tecnología e Innovación, MINCIENCIAS.
</t>
  </si>
  <si>
    <t>Carlos Enrique Camelo Castillo</t>
  </si>
  <si>
    <t>6258480 Ext. 7500</t>
  </si>
  <si>
    <t>cecamelo@minciencias.gov.co</t>
  </si>
  <si>
    <t>80101500; 86111600; 81131500</t>
  </si>
  <si>
    <t xml:space="preserve">Prestación del servicio para el  Diagnsotico de los factores de Riesgo Psicosocial en el  Ministerio  de Ciencia , Tecnología e Innovación, MINCIENCIAS en cumplimiento de la Resolución No. 2646 de 2008 del Ministerio de Protección Social y la Resolución 2404 de 2019 expedida por el Ministerio de Trabajo
</t>
  </si>
  <si>
    <t xml:space="preserve">42272300, 42172101
</t>
  </si>
  <si>
    <t xml:space="preserve">Adquisición de un Desfibrilador Externo Automatizado para el  Ministerio  de Ciencia , Tecnología e Innovación, MINCIENCIAS.
</t>
  </si>
  <si>
    <t xml:space="preserve">46181804
42131606
42132201
42182201
41112224
46181504
46181501
46182001
93141808
</t>
  </si>
  <si>
    <t xml:space="preserve">Suministro de elementos de bioseguridad para prevenir, contener y mitigar los efectos de la Pandemia del coronavirus COVID-19, elementos de protección personal y elementos de medicina preventiva y seguridad industrial para el Ministerio de Ciencia, Tecnología e Innovación.
</t>
  </si>
  <si>
    <t>Organizar y ejecutar las actividades contempladas dentro del Plan de Bienestar vigencia 2021, orientadas a propiciar condiciones que favorezcan el desarrollo integral y la calidad de vida  del talento humano  en el  Ministerio  de Ciencia , Tecnología e Innovación, MINCIENCIAS</t>
  </si>
  <si>
    <t xml:space="preserve">Contribuir al mejoramiento institucional, fortaleciendo las competencias laborales, conocimientos y habilidades de formación, evidenciadas en el diagnóstico de necesidades, promoviendo el desarrollo integral de los servidores. 
</t>
  </si>
  <si>
    <t xml:space="preserve">Capacitación Bilinguismo </t>
  </si>
  <si>
    <t xml:space="preserve">80101500; 86111600; 81131500
</t>
  </si>
  <si>
    <t xml:space="preserve">Prestación del servicio de Intervención del Clima y  Cultura Organizacional y en el  Ministerio  de Ciencia , Tecnología e Innovación, MINCIENCIAS.
</t>
  </si>
  <si>
    <t>Contratar la prestación de servicios profesionales para realizar una auditoria de seguimiento a la certificación del Sistema de Gestión de Calidad de la Entidad, de acuerdo requisitos en la norma técnica internacional ISO 9001:2015</t>
  </si>
  <si>
    <t>Omar EnriqueHanngi Valoyes</t>
  </si>
  <si>
    <t>6258480 Ext. 3300</t>
  </si>
  <si>
    <t>oehanggi@minciencias.gov.co</t>
  </si>
  <si>
    <t>Realizar el proceso de evaluación de los requisitos de calidad establecidos en la Norma Técnica de Calidad del Proceso Estadístico (NTC PE1000:2017) implementado en la operación estadística Grupos de Investigación Medidos y Reconocidos por Minciencias e Investigadores reconocidos por Minciencias, producida por el Ministerio de Ciencia, Tecnología e Innovación - Minciencias</t>
  </si>
  <si>
    <t>EN ESTUDIOS PREVIOS</t>
  </si>
  <si>
    <t>Realizar la renovación del appliance administrador de toda la solución de seguridad Checkpoint, con el fin de incrementar  su memoria RAM, para el Ministerio de Ciencia, Tecnología e Innovación – Minciencias.</t>
  </si>
  <si>
    <r>
      <rPr>
        <b/>
        <sz val="10"/>
        <color rgb="FF0000CC"/>
        <rFont val="Arial Narrow"/>
        <family val="2"/>
      </rPr>
      <t xml:space="preserve">CGDI 26/02/21: </t>
    </r>
    <r>
      <rPr>
        <sz val="10"/>
        <color theme="1"/>
        <rFont val="Arial Narrow"/>
        <family val="2"/>
      </rPr>
      <t xml:space="preserve">La OTSI solicita ajustar: Descripción: Realizar la renovación del appliance administrador de toda la solución de seguridad Checkpoint, con el fin de incrementar  su memoria RAM, para el Ministerio de Ciencia, Tecnología e Innovación – Minciencias.
Valor total estimado en la vigencia actual: $34.700.000
Valor total estimado:  $34.700.000							 </t>
    </r>
  </si>
  <si>
    <r>
      <t>CGDI 26/02/21:</t>
    </r>
    <r>
      <rPr>
        <sz val="10"/>
        <color rgb="FF000000"/>
        <rFont val="Arial Narrow"/>
        <family val="2"/>
      </rPr>
      <t xml:space="preserve"> La DAF solicita ajustar: Fecha estimada de inicio de proceso: Marzo</t>
    </r>
  </si>
  <si>
    <r>
      <t>CGDI 26/02/21:</t>
    </r>
    <r>
      <rPr>
        <sz val="10"/>
        <color rgb="FF000000"/>
        <rFont val="Arial Narrow"/>
        <family val="2"/>
      </rPr>
      <t xml:space="preserve"> La DAF solicita ajustar: Fecha estimada de inicio de proceso: Marzo
Fecha estimada de presentación de ofertas: Abril</t>
    </r>
  </si>
  <si>
    <r>
      <t>CGDI 19/02/21:</t>
    </r>
    <r>
      <rPr>
        <sz val="10"/>
        <color rgb="FF000000"/>
        <rFont val="Arial Narrow"/>
        <family val="2"/>
      </rPr>
      <t xml:space="preserve"> La OTSI solicita ajustar Descripción: Contratar el apoyo técnico y desarrollo especializado por demanda para la implementación de los ajustes requeridos por Minciencias en el funcionamiento Sistema de Información de Gestión de Proyectos – SIGP, para la operación de los diferentes mecanismos de participación que realiza la entidad.
Fecha estimada de inicio del proceso de selección: Febrero
Fecha estimada de presentación de ofertas: Marzo
Duración: 9 meses
Fuente de los recursos: Presupuesto General de la Nación</t>
    </r>
  </si>
  <si>
    <r>
      <t>CGDI 19/02/21:</t>
    </r>
    <r>
      <rPr>
        <sz val="10"/>
        <color rgb="FF000000"/>
        <rFont val="Arial Narrow"/>
        <family val="2"/>
      </rPr>
      <t xml:space="preserve"> La OTSI solicita ajustar:Descripción: Adquirir el mantenimiento, soporte y garantía de la solución de almacenamiento Hitachi para el Ministerio de Ciencia, Tecnología e Innovación - Minciencias.
Valor total estimado y Valor estimado en la vigencia actual: $22.190.249
Fecha estimada de inicio del proceso de selección: Marzo
Fecha presentación ofertas: marzo</t>
    </r>
  </si>
  <si>
    <r>
      <t>CGDI 19/02/21:</t>
    </r>
    <r>
      <rPr>
        <sz val="10"/>
        <color rgb="FF000000"/>
        <rFont val="Arial Narrow"/>
        <family val="2"/>
      </rPr>
      <t xml:space="preserve"> La OTSI solicita ajustar: Descripción: Adquisición de equipos de cómputo tipo portátil para los usuarios del Ministerio de Ciencia Tecnología e Innovación - Minciencias
Fecha estimada del inicio del proceso de selección: febrero
Fecha estimada de presentación de ofertas: marzo</t>
    </r>
  </si>
  <si>
    <t>FEBRERO</t>
  </si>
  <si>
    <t>PUBLICADO</t>
  </si>
  <si>
    <t>Publicación y divulgación en el DIARIO OFICIAL de normas y actos administrativos de carácter general y otros documentos de carácter oficial proferidos por el Ministerio de Ciencia, Tecnología e Innovación.</t>
  </si>
  <si>
    <t>Julia Rosa Luna Halaby</t>
  </si>
  <si>
    <t>jrluna@minciencias.gov.co</t>
  </si>
  <si>
    <r>
      <t>CGDI 10/03/21:</t>
    </r>
    <r>
      <rPr>
        <sz val="10"/>
        <color rgb="FF000000"/>
        <rFont val="Arial Narrow"/>
        <family val="2"/>
      </rPr>
      <t xml:space="preserve"> SEGEL solicita incluir el procesos asi: Código UNSPSC: 82101500
Fecha estimada de inicio de proceso de selección: Marzo
Fecha estimada de presentación de ofertas: Marzo
Duración estimada del contrato: 9 meses
Modalidad de selección: Contrato interadministrativo
Fuente de los recursos: Presupuesto de entidad nacional
Valor total estimado:  $5.000.000
Valor estimado en la vigencia actual: $5.000.000
¿Se requieren vigencias futuras?: NO
Estado de solicitud de vigencias futuras: N/A
Unidad de contratación: Secretaría General
Nombre del responsable: Julia Rosa Luna Halaby</t>
    </r>
  </si>
  <si>
    <t>SI</t>
  </si>
  <si>
    <t>Adquisición de equipos tecnológicos para la Oficina Asesora de Comunicaciones del Ministerio</t>
  </si>
  <si>
    <t>CONTRATADO</t>
  </si>
  <si>
    <t>A-02-02-02-008-003 OTROS SERVICIOS PROFESIONALES, CIENTÍFICOS Y TÉCNICOS</t>
  </si>
  <si>
    <t>Servicios de publicación</t>
  </si>
  <si>
    <t>C-3901-1000-5-0-3901007-02
ADQUISICIÓN DE BIENES Y
SERVICIOS - SERVICIOS DE
INFORMACIÓN PARA LA CTEI -
APOYO AL PROCESO DE
TRANSFORMACIÓN DIGITAL PARA LA GESTIÓN Y PRESTACIÓN DE SERVICIOS DE TI EN EL SECTOR CTI Y A NIVEL NACIONAL</t>
  </si>
  <si>
    <t>Tiquetes</t>
  </si>
  <si>
    <t>Soat</t>
  </si>
  <si>
    <t>C-3901-1000-5-0-3901007-02 ADQUISICIÓN DE
BIENES Y SERVICIOS - SERVICIOS DE
INFORMACIÓN PARA LA CTEI - APOYO AL PROCESO DE TRANSFORMACIÓN DIGITAL PARA LA GESTIÓN Y PRESTACIÓN DE SERVICIOS DE TI EN EL SECTOR CTI Y A NIVEL NACIONAL</t>
  </si>
  <si>
    <t>Portatiles</t>
  </si>
  <si>
    <t>C-3901-1000-6-0-3901005-02 ADQUISICIÓN DE
BIENES Y SERVICIOS - SERVICIO DE
COORDINACIÓN INSTITUCIONAL -
ADMINISTRACIÓN SISTEMA NACIONAL DE
CIENCIA Y TECNOLOGÍA NACIONAL</t>
  </si>
  <si>
    <t>A-02-02-02-007-001 SERVICIOS FINANCIEROS Y
SERVICIOS CONEXOS</t>
  </si>
  <si>
    <t>88013084.25</t>
  </si>
  <si>
    <t xml:space="preserve">Renovar las licencias de uso anual de la plataforma de comunicación y colaboración Google Workspace Enterprise Standard para los dominios institucionales, las cuales incluyen respaldo, almacenamiento y servicio de soporte técnico especializado, renovar el servicio Single Sign-on para estas licencias, y  paquete de horas de servicio para el Ministerio de Ciencia, Tecnología e Innovación - Minciencias. </t>
  </si>
  <si>
    <r>
      <rPr>
        <b/>
        <sz val="10"/>
        <color rgb="FF0000CC"/>
        <rFont val="Arial Narrow"/>
        <family val="2"/>
      </rPr>
      <t xml:space="preserve">CGDI 07/04/21: </t>
    </r>
    <r>
      <rPr>
        <sz val="10"/>
        <color theme="1"/>
        <rFont val="Arial Narrow"/>
        <family val="2"/>
      </rPr>
      <t>La OAPII  solicita ajustar: Valor total estimado: $11.938.080</t>
    </r>
  </si>
  <si>
    <r>
      <t>CGDI 07/04/21:</t>
    </r>
    <r>
      <rPr>
        <sz val="10"/>
        <color rgb="FF000000"/>
        <rFont val="Arial Narrow"/>
        <family val="2"/>
      </rPr>
      <t xml:space="preserve"> La DAF solicita ajustar: Fecha estimada de inicio de proceso: Abril
Fecha estimada de presentación de ofertas: Mayo</t>
    </r>
  </si>
  <si>
    <r>
      <t>CGDI 07/04/21:</t>
    </r>
    <r>
      <rPr>
        <sz val="10"/>
        <color rgb="FF000000"/>
        <rFont val="Arial Narrow"/>
        <family val="2"/>
      </rPr>
      <t xml:space="preserve"> La OTSI solicita ajustar Fecha estimada de inicio del proceso de selección: Abril de 2021
Fecha estimada de presentación de ofertas: Abril de 2021
Duración: 12 meses
Valor estimado en la vigencia actual: $68.561.850
Se requieren vigencias futuras: Si
Estado de solicitud de vigencias futuras: Por iniciar</t>
    </r>
  </si>
  <si>
    <r>
      <rPr>
        <b/>
        <sz val="10"/>
        <color rgb="FF0000CC"/>
        <rFont val="Arial Narrow"/>
        <family val="2"/>
      </rPr>
      <t>CGDI 26/02/21:</t>
    </r>
    <r>
      <rPr>
        <sz val="10"/>
        <color theme="1"/>
        <rFont val="Arial Narrow"/>
        <family val="2"/>
      </rPr>
      <t xml:space="preserve"> La DAF solicita ajustar: Fecha estimada de inicio de proceso: Marzo
</t>
    </r>
    <r>
      <rPr>
        <b/>
        <sz val="10"/>
        <color rgb="FF0000CC"/>
        <rFont val="Arial Narrow"/>
        <family val="2"/>
      </rPr>
      <t xml:space="preserve">CGDI 07/04/21: </t>
    </r>
    <r>
      <rPr>
        <sz val="10"/>
        <color theme="1"/>
        <rFont val="Arial Narrow"/>
        <family val="2"/>
      </rPr>
      <t>La DAF solicita ajustar: Fecha estimada de presentación de ofertas: Abril</t>
    </r>
  </si>
  <si>
    <t>ABRIL</t>
  </si>
  <si>
    <t xml:space="preserve">Servicios de custodia </t>
  </si>
  <si>
    <t>A-02-02-02-008-005 SERVICIOS DE SOPORTE</t>
  </si>
  <si>
    <t>A-02-02-02-007-002 SERVICIOS INMOBILIARIOS</t>
  </si>
  <si>
    <t>MARZO</t>
  </si>
  <si>
    <t>Servicios de arrendamiento</t>
  </si>
  <si>
    <t>Elementos de papeleria</t>
  </si>
  <si>
    <t>Servicios de actualización</t>
  </si>
  <si>
    <t>Servicios de software</t>
  </si>
  <si>
    <t>A-02-02-02-007-001 SERVICIOS FINANCIEROS Y SERVICIOS CONEXOS
 A-02-02-02-007-003 SERVICIOS DE ARRENDAMIENTO O ALQUILER SIN OPERARIO</t>
  </si>
  <si>
    <t>Servicio de aseo y cafetería</t>
  </si>
  <si>
    <t xml:space="preserve">A-02-02-02-008-005 SERVICIOS DE
SOPORTE
A-02-02-01-002-003 PRODUCTOS
DE MOLINERÍA, ALMIDONES Y
PRODUCTOS DERIVADOS DEL
ALMIDÓN; OTROS PRODUCTOS
ALIMENTICIOS
A-02-02-01-002-007 ARTÍCULOS
TEXTILES (EXCEPTO PRENDAS DE
VESTIR)
A-02-02-01-003-002 PASTA O
PULPA, PAPEL Y PRODUCTOS DE
PAPEL; IMPRESOS Y ARTÍCULOS
RELACIONADOS
A-02-02-01-003-005 OTROS
PRODUCTOS QUÍMICOS; FIBRAS
ARTIFICIALES (O FIBRAS
INDUSTRIALES HECHAS POR EL
HOMBRE)
A-02-02-01-003-006 PRODUCTOS
DE CAUCHO Y PLÁSTICO
A-02-02-01-003-008 OTROS BIENES
TRANSPORTABLES N.C.P.
A-02-02-01-004-003 MAQUINARIA
PARA USO GENERAL </t>
  </si>
  <si>
    <t>C-3901-1000-5-0-3901007-02 ADQUISICIÓN DE BIENES Y SERVICIOS - SERVICIOS DE INFORMACIÓN PARA LA CTEI - APOYO AL PROCESO DE TRANSFORMACIÓN DIGITAL PARA LA GESTIÓN Y PRESTACIÓN DE SERVICIOS DE TI EN EL SECTOR CTI Y A NIVEL NACIONAL</t>
  </si>
  <si>
    <t>Servicios de medicina</t>
  </si>
  <si>
    <r>
      <rPr>
        <b/>
        <sz val="10"/>
        <color rgb="FF0000CC"/>
        <rFont val="Arial Narrow"/>
        <family val="2"/>
      </rPr>
      <t>CGDI 26/04/21:</t>
    </r>
    <r>
      <rPr>
        <sz val="10"/>
        <color theme="1"/>
        <rFont val="Arial Narrow"/>
        <family val="2"/>
      </rPr>
      <t xml:space="preserve"> Secretría Técnica solicita ajustar: Fecha estimada de inicio del proceso de selección: Mayo Fecha estimada de presentación de ofertas: Mayo
Valor: $4.300.000.000
Motivo de la solicitud de ajuste: Se solicita al comité autorizar el ajuste al valor del proceso de contratación  de servicios profesionales o de apoyo a la gestión para cumplir funciones asignadas al Ministerio por el Sistema General de Regalías en su condición de órgano del sistema. La anterior solicitud, obedece a la asignación de recursos para ejecutar en el bienio 2021-2022, por parte de la Comisión Rectora del Sistema General de Regalías – SGR, mediante Resolución 599 de 2021, los cuales fueron apropiados en el Sistema de Presupuesto y Giro de Regalías el 30 de marzo de 2021 e incorporados en el capítulo independiente del SGR en el presupuesto del Ministerio mediante Resolución 0745 de 9 de abril de 2021. Dado que el proceso iniciado en enero se completó hasta por el valor indicado, es necesario el ajuste al valor del proceso en el PAA incrementando el valor de la contratación en $3.100 millones de pesos, que corresponde a la estimación del valor total de la contratación a realizar a partir de mayo de 2021, de los profesionales que apoyan en estas funciones a la entidad.
NOTA: De acuerdo a especificaciones técnicas de la plataforma SECOP II, es necesario crear una segunda línea para la presente adquisición, toda vez que, la primera línea creada ya tiene varios procesos de contratación asociados, lo cual no permite editarla.  </t>
    </r>
  </si>
  <si>
    <t xml:space="preserve">43232100; 43232300; 80101500; 81111700 </t>
  </si>
  <si>
    <t>Contratar el mantenimiento y soporte de los productos Tableau  para el Ministerio de Ciencia, Tecnología e Innovación - Minciencias.</t>
  </si>
  <si>
    <r>
      <t>CGDI 07/04/21:</t>
    </r>
    <r>
      <rPr>
        <sz val="10"/>
        <color rgb="FF000000"/>
        <rFont val="Arial Narrow"/>
        <family val="2"/>
      </rPr>
      <t xml:space="preserve"> La OTSI solicita incluir asi: Código UNSPSC: 43232100; 43232300; 80101500; 81101500; 81111700
Fecha estimada de inicio de proceso de selección: Abril de 2021
Fecha estimada de presentación de ofertas (mes): Mayo de 2021
Duración estimada del contrato (meses): 7 meses
Modalidad de selección: Selección abreviada de menor cuantía
Fuente de los recursos: Presupuesto General de la Nación
Valor total estimado: $188.000.000
Valor estimado en la vigencia actual: $188.000.000
¿Se requieren vigencias futuras? No
Estado de solicitud de vigencias futuras: N.A.
Unidad de contratación: Secretaría General
Nombre del responsable: Consuelo Castañeda
</t>
    </r>
    <r>
      <rPr>
        <b/>
        <sz val="10"/>
        <color rgb="FF0000CC"/>
        <rFont val="Arial Narrow"/>
        <family val="2"/>
      </rPr>
      <t>CGDI 29/04/21:</t>
    </r>
    <r>
      <rPr>
        <sz val="10"/>
        <color rgb="FF000000"/>
        <rFont val="Arial Narrow"/>
        <family val="2"/>
      </rPr>
      <t xml:space="preserve"> La OTSI solicita ajustar Código UNSPSC: 43232100; 43232300; 80101500; 81111700 
Descripción: Contratar el mantenimiento y soporte de los productos Tableau  para el Ministerio de Ciencia, Tecnología e Innovación - Minciencias.
Fecha estimada de inicio del proceso: Mayo de 2021
Fecha estimada de presentación de ofertas: Junio de 2021
Duración: 6 meses
Modalidad de selección: Subasta inversa </t>
    </r>
  </si>
  <si>
    <r>
      <t>CGDI 07/04/21:</t>
    </r>
    <r>
      <rPr>
        <sz val="10"/>
        <color rgb="FF000000"/>
        <rFont val="Arial Narrow"/>
        <family val="2"/>
      </rPr>
      <t xml:space="preserve"> La OTSI solicita ajustar:Descripción: Adquisición de equipos tecnológicos para la Oficina Asesora de Comunicaciones del Ministerio
</t>
    </r>
    <r>
      <rPr>
        <b/>
        <sz val="10"/>
        <color rgb="FF0000CC"/>
        <rFont val="Arial Narrow"/>
        <family val="2"/>
      </rPr>
      <t>CGDI 29/04/21</t>
    </r>
    <r>
      <rPr>
        <sz val="10"/>
        <color rgb="FF000000"/>
        <rFont val="Arial Narrow"/>
        <family val="2"/>
      </rPr>
      <t>: La OTSI solicita ajustar: Fecha estimada de inicio del proceso de selección: Junio de 2021
Fecha estimada de presentación de ofertas: Junio de 2021</t>
    </r>
  </si>
  <si>
    <r>
      <rPr>
        <b/>
        <sz val="10"/>
        <color rgb="FF0000CC"/>
        <rFont val="Arial Narrow"/>
        <family val="2"/>
      </rPr>
      <t xml:space="preserve">CGDI 29/04/21: </t>
    </r>
    <r>
      <rPr>
        <sz val="10"/>
        <color theme="1"/>
        <rFont val="Arial Narrow"/>
        <family val="2"/>
      </rPr>
      <t>La Dirección de Talento Humano  solicita ajustar: Fecha estimada de inicio de proceso como se va a ejecutar: mayo
Fecha estimada de presentación de ofertas: junio 
Duración estimada del contrato: cinco (5) Meses</t>
    </r>
  </si>
  <si>
    <r>
      <t xml:space="preserve">
</t>
    </r>
    <r>
      <rPr>
        <b/>
        <sz val="10"/>
        <color rgb="FF0000CC"/>
        <rFont val="Arial Narrow"/>
        <family val="2"/>
      </rPr>
      <t xml:space="preserve">CGDI 29/04/21: </t>
    </r>
    <r>
      <rPr>
        <sz val="10"/>
        <color theme="1"/>
        <rFont val="Arial Narrow"/>
        <family val="2"/>
      </rPr>
      <t>La DAF solicita ajustar: Fecha estimada de inicio de proceso: Mayo
Fecha estimada de presentación de ofertas: Junio</t>
    </r>
  </si>
  <si>
    <t>Didhier Mosquera</t>
  </si>
  <si>
    <t>dmosquera@minciencias.gov.co</t>
  </si>
  <si>
    <t>Servicio de vigilancia</t>
  </si>
  <si>
    <t>A-02-02-01-003-002 
A-02-02-01-003-005 
A-02-02-01-003-006
A-02-02-01-003-008
A-02-02-01-004-002   
A-02-02-01-004-005
A-02-02-01-004-007</t>
  </si>
  <si>
    <t>A-02-02-02-009-003</t>
  </si>
  <si>
    <t>Suministro de repuestos</t>
  </si>
  <si>
    <t>A-02-02-01-003-001
A-02-02-01-003-002
A-02-02-01-003-004
A-02-02-01-003-005
A-02-02-01-003-006
A-02-02-01-003-007
A-02-02-01-003-008
A-02-02-01-004-001
A-02-02-01-004-002
A-02-02-01-004-003
A-02-02-01-004-004
A-02-02-01-004-006
A-02-02-01-004-007
A-02-02-01-004-008
A-02-02-01-004-009</t>
  </si>
  <si>
    <t>C-3901-1000-5-0-3901007-02</t>
  </si>
  <si>
    <r>
      <t>CGDI 07/04/21:</t>
    </r>
    <r>
      <rPr>
        <sz val="10"/>
        <color rgb="FF000000"/>
        <rFont val="Arial Narrow"/>
        <family val="2"/>
      </rPr>
      <t xml:space="preserve"> La OTSI solicita ajustar: Fecha estimada de inicio del proceso de selección: Abril de 2021
Fecha estimada de presentación de ofertas: Abril de 2021
Duración: 8 meses
</t>
    </r>
    <r>
      <rPr>
        <b/>
        <sz val="10"/>
        <color rgb="FF0000CC"/>
        <rFont val="Arial Narrow"/>
        <family val="2"/>
      </rPr>
      <t xml:space="preserve">CGDI 07/05/21: </t>
    </r>
    <r>
      <rPr>
        <sz val="10"/>
        <color rgb="FF000000"/>
        <rFont val="Arial Narrow"/>
        <family val="2"/>
      </rPr>
      <t>La OTSI solicita ajustar: Fecha estimada de inicio del proceso de selección: Mayo de 2021
Fecha estimada de presentación de ofertas: Mayo de 2021
Duración: 7 meses
Valor total estimado: $698.243.883
Valor estimado en la vigencia actual: $698.243.883</t>
    </r>
  </si>
  <si>
    <r>
      <t>CGDI 07/04/21:</t>
    </r>
    <r>
      <rPr>
        <sz val="10"/>
        <color rgb="FF000000"/>
        <rFont val="Arial Narrow"/>
        <family val="2"/>
      </rPr>
      <t xml:space="preserve"> La OTSI solicita ajustar: Descripción del proceso: Renovar las licencias de uso anual de la plataforma de comunicación y colaboración Google Workspace Enterprise Standard para los dominios institucionales, las cuales incluyen respaldo, almacenamiento y servicio de soporte técnico especializado, renovar el servicio Single Sign-on para estas licencias, y  paquete de horas de servicio para el Ministerio de Ciencia, Tecnología e Innovación - Minciencias.  Tecnología e Innovación - Minciencias.
Fecha estimada de inicio del proceso de selección: Abril de 2021
Fecha estimada de presentación de ofertas: Abril de 2021
Duración: 8 meses
</t>
    </r>
    <r>
      <rPr>
        <b/>
        <sz val="10"/>
        <color rgb="FF0000CC"/>
        <rFont val="Arial Narrow"/>
        <family val="2"/>
      </rPr>
      <t>CGDI 07/05/21:</t>
    </r>
    <r>
      <rPr>
        <sz val="10"/>
        <color rgb="FF000000"/>
        <rFont val="Arial Narrow"/>
        <family val="2"/>
      </rPr>
      <t xml:space="preserve"> La OTSI solicita ajustar: Fecha estimada de inicio del proceso de selección: Mayo de 2021
Fecha estimada de presentación de ofertas: Mayo de 2021
Duración: 7 meses
Valor total estimado: $512.617.062
Valor estimado en la vigencia actual: $512.617.062</t>
    </r>
  </si>
  <si>
    <r>
      <t>CGDI 07/05/21:</t>
    </r>
    <r>
      <rPr>
        <sz val="10"/>
        <color rgb="FF000000"/>
        <rFont val="Arial Narrow"/>
        <family val="2"/>
      </rPr>
      <t xml:space="preserve"> La OTSI solicita ajustar: Valor total estimado: $296.804.562
Valor estimado en la vigencia actual: $ $296.804.562</t>
    </r>
  </si>
  <si>
    <t>MAYO</t>
  </si>
  <si>
    <t>A-02-02-02-008-007</t>
  </si>
  <si>
    <t>Servicio de mantenimiento</t>
  </si>
  <si>
    <t>Actividades de bienestar</t>
  </si>
  <si>
    <t>A-02-02-02-009-006</t>
  </si>
  <si>
    <t xml:space="preserve">A-02-02-01-002-008 </t>
  </si>
  <si>
    <t>38621
38721
38821
38921</t>
  </si>
  <si>
    <t>Suministro de dotación</t>
  </si>
  <si>
    <t>7465264.13</t>
  </si>
  <si>
    <t>RETIRADO PAA</t>
  </si>
  <si>
    <r>
      <t>CGDI 31/05/21:</t>
    </r>
    <r>
      <rPr>
        <sz val="10"/>
        <color rgb="FF000000"/>
        <rFont val="Arial Narrow"/>
        <family val="2"/>
      </rPr>
      <t xml:space="preserve"> La OTSI solicita unir el proceso con "Formular y documentar el Plan de Continuidad del Negocio para el Ministerio de Ciencia Tecnología e Innovación", para generar uno nuevo </t>
    </r>
  </si>
  <si>
    <r>
      <t>CGDI 31/05/21:</t>
    </r>
    <r>
      <rPr>
        <sz val="10"/>
        <color rgb="FF000000"/>
        <rFont val="Arial Narrow"/>
        <family val="2"/>
      </rPr>
      <t xml:space="preserve"> La OTSI solicita unir el proceso con "Adquirir herramienta de gestión para el plan de continuidad del negocio que sea complementario con los Sistemas de Información del Ministerio", para generar uno nuevo.</t>
    </r>
  </si>
  <si>
    <t xml:space="preserve">3233701; 43232804; 81112210, 43232300 </t>
  </si>
  <si>
    <t>Suscripción de la solución en la nube para la plataforma virtual de aprendizaje Open LMS del Ministerio de Ciencia Tecnología e Innovación – MINCIENCIAS</t>
  </si>
  <si>
    <r>
      <t>CGDI 31/05/21:</t>
    </r>
    <r>
      <rPr>
        <sz val="10"/>
        <color rgb="FF000000"/>
        <rFont val="Arial Narrow"/>
        <family val="2"/>
      </rPr>
      <t xml:space="preserve"> La OTSI solicita eliminar</t>
    </r>
  </si>
  <si>
    <r>
      <t>CGDI 31/05/21:</t>
    </r>
    <r>
      <rPr>
        <sz val="10"/>
        <color rgb="FF000000"/>
        <rFont val="Arial Narrow"/>
        <family val="2"/>
      </rPr>
      <t xml:space="preserve"> La DAF solicita ajustar: Fecha estimada de inicio de proceso: Agosto 
Fecha estimada de presentación de ofertas: Septiembre</t>
    </r>
  </si>
  <si>
    <t>C-3901-1000-6-0-3901005-02</t>
  </si>
  <si>
    <t>Servicios de asesoría</t>
  </si>
  <si>
    <t>A-02-02-01-003-008
A-02-02-01-008-004</t>
  </si>
  <si>
    <t>Servicios de bodegaje</t>
  </si>
  <si>
    <t xml:space="preserve">C-3901-1000-5-0-3901007-02 </t>
  </si>
  <si>
    <t>Una Solución de proxy</t>
  </si>
  <si>
    <t>Servicios de capacitación</t>
  </si>
  <si>
    <t>A-02-02-02-009-002</t>
  </si>
  <si>
    <t>Suministro de combustible</t>
  </si>
  <si>
    <t>A-02-02-01-003-003</t>
  </si>
  <si>
    <t>Actividades de capacitación</t>
  </si>
  <si>
    <r>
      <t xml:space="preserve">
</t>
    </r>
    <r>
      <rPr>
        <b/>
        <sz val="10"/>
        <color rgb="FF0000CC"/>
        <rFont val="Arial Narrow"/>
        <family val="2"/>
      </rPr>
      <t xml:space="preserve">CGDI 07/04/21: </t>
    </r>
    <r>
      <rPr>
        <sz val="10"/>
        <color theme="1"/>
        <rFont val="Arial Narrow"/>
        <family val="2"/>
      </rPr>
      <t xml:space="preserve">La Secretaría Técnica del OCAD  solicita ajustar: Fecha estimada de presentación de ofertas: Abril. Fecha estimada inicio proceso: abril, valor estimado: $70.000.000
</t>
    </r>
    <r>
      <rPr>
        <b/>
        <sz val="10"/>
        <color rgb="FF0000CC"/>
        <rFont val="Arial Narrow"/>
        <family val="2"/>
      </rPr>
      <t xml:space="preserve">CGDI 21/06/21: </t>
    </r>
    <r>
      <rPr>
        <sz val="10"/>
        <color theme="1"/>
        <rFont val="Arial Narrow"/>
        <family val="2"/>
      </rPr>
      <t>La Secretaría Técnica del OCAD  solicita ajustar: Fecha estimada de inicio del proceso de selección: Julio
Fecha estimada de presentación de ofertas: Julio
Duración: 8 meses
Valor: $30.000.000</t>
    </r>
  </si>
  <si>
    <t>187946454.53</t>
  </si>
  <si>
    <r>
      <t>CGDI 26/02/21:</t>
    </r>
    <r>
      <rPr>
        <sz val="10"/>
        <color rgb="FF000000"/>
        <rFont val="Arial Narrow"/>
        <family val="2"/>
      </rPr>
      <t xml:space="preserve"> La DAF solicita ajustar: Fecha estimada de inicio de proceso: Marzo
Fecha estimada de presentación de ofertas: Abril
</t>
    </r>
    <r>
      <rPr>
        <b/>
        <sz val="10"/>
        <color rgb="FF0000CC"/>
        <rFont val="Arial Narrow"/>
        <family val="2"/>
      </rPr>
      <t xml:space="preserve">CGDI 30/03/21: </t>
    </r>
    <r>
      <rPr>
        <sz val="10"/>
        <color rgb="FF000000"/>
        <rFont val="Arial Narrow"/>
        <family val="2"/>
      </rPr>
      <t>La DAF solicita ajustar: Fecha estimada de inicio de proceso: Abril
Fecha estimada de presentación de ofertas: Mayo</t>
    </r>
    <r>
      <rPr>
        <b/>
        <sz val="10"/>
        <color rgb="FF0000CC"/>
        <rFont val="Arial Narrow"/>
        <family val="2"/>
      </rPr>
      <t xml:space="preserve">
CGDI 29/04/21:</t>
    </r>
    <r>
      <rPr>
        <sz val="10"/>
        <color rgb="FF000000"/>
        <rFont val="Arial Narrow"/>
        <family val="2"/>
      </rPr>
      <t xml:space="preserve"> La DAF solicita ajustar: Fecha estimada de inicio de proceso: Mayo
Fecha estimada de presentación de ofertas: Junio
</t>
    </r>
    <r>
      <rPr>
        <b/>
        <sz val="10"/>
        <color rgb="FF0000CC"/>
        <rFont val="Arial Narrow"/>
        <family val="2"/>
      </rPr>
      <t>CGDI 31/05/21:</t>
    </r>
    <r>
      <rPr>
        <sz val="10"/>
        <color rgb="FF000000"/>
        <rFont val="Arial Narrow"/>
        <family val="2"/>
      </rPr>
      <t xml:space="preserve"> La DAF solicita ajustar: Fecha estimada de inicio de proceso: Junio Fecha estimada de presentación de ofertas: Julio</t>
    </r>
    <r>
      <rPr>
        <b/>
        <sz val="10"/>
        <color rgb="FF0000CC"/>
        <rFont val="Arial Narrow"/>
        <family val="2"/>
      </rPr>
      <t xml:space="preserve">
CGDI 29/06/21: </t>
    </r>
    <r>
      <rPr>
        <sz val="10"/>
        <color theme="1"/>
        <rFont val="Arial Narrow"/>
        <family val="2"/>
      </rPr>
      <t>Se solicita al Comité la probación para retirar del PAA el proceso, en atención a que el Corredor de seguros tiene un contrato vigente hasta septiembre de 2021, en el cual se encuentra incluido la asesoría para la suscripción del proyecto de cobertura de seguros de la vigencia 2021-2022.</t>
    </r>
  </si>
  <si>
    <r>
      <t>CGDI 29/06/21:</t>
    </r>
    <r>
      <rPr>
        <sz val="10"/>
        <color rgb="FF000000"/>
        <rFont val="Arial Narrow"/>
        <family val="2"/>
      </rPr>
      <t xml:space="preserve"> La DAF solicita al Comité retirar del PAA, dado que se cuenta con elementos disponibles en almacén para atender las necesidades de la Entidad durante la vigencia 2021.</t>
    </r>
  </si>
  <si>
    <r>
      <t>CGDI 29/06/21:</t>
    </r>
    <r>
      <rPr>
        <sz val="10"/>
        <color rgb="FF000000"/>
        <rFont val="Arial Narrow"/>
        <family val="2"/>
      </rPr>
      <t xml:space="preserve"> La DAF solicita  al Comité retirar del PAA, teniendo en cuenta que por las condiciones de aislamiento y trabajo en casa, el uso de la dotación no ha sido significativo y se cuenta con elementos disponibles en almacén para atender las necesidades de la Entidad durante la vigencia 2021.</t>
    </r>
  </si>
  <si>
    <r>
      <t>CGDI 26/02/21:</t>
    </r>
    <r>
      <rPr>
        <sz val="10"/>
        <color rgb="FF000000"/>
        <rFont val="Arial Narrow"/>
        <family val="2"/>
      </rPr>
      <t xml:space="preserve"> La DAF solicita ajustar: Fecha estimada de inicio de proceso: Junio
Fecha estimada de presentación de ofertas: Julio
</t>
    </r>
    <r>
      <rPr>
        <b/>
        <sz val="10"/>
        <color rgb="FF0000CC"/>
        <rFont val="Arial Narrow"/>
        <family val="2"/>
      </rPr>
      <t>CGDI 29/06/21:</t>
    </r>
    <r>
      <rPr>
        <sz val="10"/>
        <color rgb="FF000000"/>
        <rFont val="Arial Narrow"/>
        <family val="2"/>
      </rPr>
      <t xml:space="preserve"> La DAF solicita ajustar: Fecha estimada de inicio de proceso: JulioFecha estimada de presentación de ofertas: Agossto
</t>
    </r>
    <r>
      <rPr>
        <b/>
        <sz val="10"/>
        <color rgb="FF0000CC"/>
        <rFont val="Arial Narrow"/>
        <family val="2"/>
      </rPr>
      <t>CGDI 12/07/21:</t>
    </r>
    <r>
      <rPr>
        <sz val="10"/>
        <color rgb="FF000000"/>
        <rFont val="Arial Narrow"/>
        <family val="2"/>
      </rPr>
      <t xml:space="preserve"> La DAF solicita ajustar valor asi</t>
    </r>
    <r>
      <rPr>
        <sz val="10"/>
        <color theme="1"/>
        <rFont val="Arial Narrow"/>
        <family val="2"/>
      </rPr>
      <t>: $653729768</t>
    </r>
  </si>
  <si>
    <t xml:space="preserve">Adquirir el soporte Gold y soporte especializado para la solución A10 para  el Ministerio de Ciencia, Tecnología e Innovación - Minciencias.
</t>
  </si>
  <si>
    <r>
      <t>CGDI 07/04/21:</t>
    </r>
    <r>
      <rPr>
        <sz val="10"/>
        <color rgb="FF000000"/>
        <rFont val="Arial Narrow"/>
        <family val="2"/>
      </rPr>
      <t xml:space="preserve"> La OTSI solicita ajustar: Fecha estimada de inicio del proceso de selección: Abril de 2021
Fecha estimada de presentación de ofertas: Mayo de 2021
</t>
    </r>
    <r>
      <rPr>
        <b/>
        <sz val="10"/>
        <color rgb="FF0000CC"/>
        <rFont val="Arial Narrow"/>
        <family val="2"/>
      </rPr>
      <t>CGDI 29/04/21:</t>
    </r>
    <r>
      <rPr>
        <sz val="10"/>
        <color rgb="FF000000"/>
        <rFont val="Arial Narrow"/>
        <family val="2"/>
      </rPr>
      <t xml:space="preserve"> La OTSI solicita ajustar: Fecha estimada de inicio del proceso de selección: Mayo de 2021
Fecha estimada de presentación de ofertas: Junio de 2021
</t>
    </r>
    <r>
      <rPr>
        <b/>
        <sz val="10"/>
        <color rgb="FF0000CC"/>
        <rFont val="Arial Narrow"/>
        <family val="2"/>
      </rPr>
      <t>CGDI 15/07/21:</t>
    </r>
    <r>
      <rPr>
        <sz val="10"/>
        <color rgb="FF000000"/>
        <rFont val="Arial Narrow"/>
        <family val="2"/>
      </rPr>
      <t xml:space="preserve"> La OTSI solicita ajustar: Descripción: Adquirir el soporte Gold y soporte especializado para la solución A10 para  el Ministerio de Ciencia, Tecnología e Innovación - Minciencias.
Fecha estimada de inicio del proceso de selección: Agosto de 2021
Fecha estimada de inicio del proceso de selección: Agosto de 2021
Duración: 4 meses
</t>
    </r>
  </si>
  <si>
    <t>Omar Figueroa Melgarejo</t>
  </si>
  <si>
    <t xml:space="preserve">ofigueroa@minciencias.gov.co </t>
  </si>
  <si>
    <t xml:space="preserve">Adquirir la garantía extendida, la cual incluye el servicio de soporte especializado, mantenimientos preventivos y/o correctivos para las impresoras de marca Ricoh y la gestión, actualización y administración del software Equitrac, para el Ministerio de Ciencia Tecnología e Innovación - Minciencias.
</t>
  </si>
  <si>
    <r>
      <t>CGDI 07/04/21:</t>
    </r>
    <r>
      <rPr>
        <sz val="10"/>
        <color rgb="FF000000"/>
        <rFont val="Arial Narrow"/>
        <family val="2"/>
      </rPr>
      <t xml:space="preserve"> La OTSI solicita ajustar: Fecha estimada de inicio del proceso de selección: Abril de 2021
Fecha estimada de presentación de ofertas: Mayo de 2021
Duración: 6 meses
</t>
    </r>
    <r>
      <rPr>
        <b/>
        <sz val="10"/>
        <color rgb="FF0000CC"/>
        <rFont val="Arial Narrow"/>
        <family val="2"/>
      </rPr>
      <t>CGDI 29/04/21:</t>
    </r>
    <r>
      <rPr>
        <sz val="10"/>
        <color rgb="FF000000"/>
        <rFont val="Arial Narrow"/>
        <family val="2"/>
      </rPr>
      <t xml:space="preserve"> La OTSI solicita ajustar: Fecha estimada de inicio del proceso de selección: Mayo de 2021
Modalidad de selección: mínima cuantía
Valor total estimado: $27.326.781
Valor estimado en la vigencia actual: $27.326.781
</t>
    </r>
    <r>
      <rPr>
        <b/>
        <sz val="10"/>
        <color rgb="FF0000CC"/>
        <rFont val="Arial Narrow"/>
        <family val="2"/>
      </rPr>
      <t>CGDI 15/07/21:</t>
    </r>
    <r>
      <rPr>
        <sz val="10"/>
        <color rgb="FF000000"/>
        <rFont val="Arial Narrow"/>
        <family val="2"/>
      </rPr>
      <t xml:space="preserve"> La OTSI solicita ajustar: Descripción: Adquirir la garantía extendida, la cual incluye el servicio de soporte especializado, mantenimientos preventivos y/o correctivos para las impresoras de marca Ricoh y la gestión, actualización y administración del software Equitrac, para el Ministerio de Ciencia Tecnología e Innovación - Minciencias.
Fecha estimada de inicio del proceso de selección: Julio de 2021
Fecha estimada de inicio del proceso de selección: Agosto de 2021
Duración: 4 meses
</t>
    </r>
  </si>
  <si>
    <r>
      <t>CGDI 31/05/21:</t>
    </r>
    <r>
      <rPr>
        <sz val="10"/>
        <color rgb="FF000000"/>
        <rFont val="Arial Narrow"/>
        <family val="2"/>
      </rPr>
      <t xml:space="preserve"> La OTSI solicita ajustar: Descripción: Suscripción de la solución en la nube para la plataforma virtual de aprendizaje Open LMS del Ministerio de Ciencia Tecnología e Innovación – MINCIENCIAS
Fecha estimada de inicio del proceso de selección: Junio de 2021
</t>
    </r>
    <r>
      <rPr>
        <b/>
        <sz val="10"/>
        <color rgb="FF0000CC"/>
        <rFont val="Arial Narrow"/>
        <family val="2"/>
      </rPr>
      <t>CGDI 15/07/21:</t>
    </r>
    <r>
      <rPr>
        <sz val="10"/>
        <color rgb="FF000000"/>
        <rFont val="Arial Narrow"/>
        <family val="2"/>
      </rPr>
      <t xml:space="preserve"> La OTSI solicita ajustar: Fecha estimada de publicación del proceso: Julio de 2021 Fecha estimada de presentación de ofertas: Agosto de 2021 Duración: 4 meses
</t>
    </r>
  </si>
  <si>
    <t xml:space="preserve">Adquirir la garantía extendida, que incluye los servicios de soporte especializado, mantenimientos preventivos y/o correctivos y realizar la migración de IPOCC y SBCE de la plataforma de telecomunicaciones de marca Avaya del Ministerio de Ciencia Tecnología e Innovación – MINCIENCIAS
</t>
  </si>
  <si>
    <t>Selección Abreviada de menor cuantía</t>
  </si>
  <si>
    <r>
      <rPr>
        <sz val="10"/>
        <color rgb="FF000000"/>
        <rFont val="Arial Narrow"/>
        <family val="2"/>
      </rPr>
      <t xml:space="preserve">
</t>
    </r>
    <r>
      <rPr>
        <b/>
        <sz val="10"/>
        <color rgb="FF0000CC"/>
        <rFont val="Arial Narrow"/>
        <family val="2"/>
      </rPr>
      <t>CGDI 15/07/21:</t>
    </r>
    <r>
      <rPr>
        <sz val="10"/>
        <color rgb="FF000000"/>
        <rFont val="Arial Narrow"/>
        <family val="2"/>
      </rPr>
      <t xml:space="preserve"> La OTSI solicita ajustar: Descripción: Adquirir la garantía extendida, que incluye los servicios de soporte especializado, mantenimientos preventivos y/o correctivos y realizar la migración de IPOCC y SBCE de la plataforma de telecomunicaciones de marca Avaya del Ministerio de Ciencia Tecnología e Innovación – MINCIENCIAS
Fecha estimada de inicio del proceso de selección: Agosto de 2021
Fecha estimada de presentación de ofertas: Septiembre de 2021
Duración: 4 meses
Modalidad de selección: Selección abreviada de menor cuantía
Valor total estimado: $94.339.233
Valor estimado en la vigencia actual: $94.339.233
</t>
    </r>
  </si>
  <si>
    <r>
      <rPr>
        <b/>
        <sz val="10"/>
        <color rgb="FF0000CC"/>
        <rFont val="Arial Narrow"/>
        <family val="2"/>
      </rPr>
      <t xml:space="preserve">CGDI 07/04/21: </t>
    </r>
    <r>
      <rPr>
        <sz val="10"/>
        <color theme="1"/>
        <rFont val="Arial Narrow"/>
        <family val="2"/>
      </rPr>
      <t xml:space="preserve">La Dirección de Talento Humano solicita ajustar:Fecha estimada de inicio de proceso: Mayo de 2021
</t>
    </r>
    <r>
      <rPr>
        <b/>
        <sz val="10"/>
        <color rgb="FF0000CC"/>
        <rFont val="Arial Narrow"/>
        <family val="2"/>
      </rPr>
      <t>CGDI 31/05/21:</t>
    </r>
    <r>
      <rPr>
        <sz val="10"/>
        <color theme="1"/>
        <rFont val="Arial Narrow"/>
        <family val="2"/>
      </rPr>
      <t xml:space="preserve"> La Dirección de Talento Humano solicita ajustar: Fecha estimada de inicio de proceso: Junio de 2021
Fecha estimada de presentación de ofertas: Junio de 2021
Duración: 7 meses
</t>
    </r>
    <r>
      <rPr>
        <b/>
        <sz val="10"/>
        <color rgb="FF0000CC"/>
        <rFont val="Arial Narrow"/>
        <family val="2"/>
      </rPr>
      <t>CGDI 15/07/21:</t>
    </r>
    <r>
      <rPr>
        <sz val="10"/>
        <color theme="1"/>
        <rFont val="Arial Narrow"/>
        <family val="2"/>
      </rPr>
      <t xml:space="preserve"> La Dirección de Talento Humano solicita ajustar: Fecha estimada de inicio de proceso: Agosto de 2021
Valor total estimado como se va a ejecutar: $ 7.000.000
Fecha estimada de presentación de ofertas: Agosto de 2021
Duración: 5 meses
</t>
    </r>
  </si>
  <si>
    <t>42172001;93141808;55121700;49201600;93141808</t>
  </si>
  <si>
    <t>Adquisición de elementos requeridos para la ejecución de actividades del programa de medicina preventiva, seguridad industrial es higiene ocupacional del Sistema de Gestión de Seguridad y Salud en el Trabajo del Ministerio de Ciencia, Tecnología e Innovación</t>
  </si>
  <si>
    <t>1 solución</t>
  </si>
  <si>
    <t>Licencias google</t>
  </si>
  <si>
    <t>Licenciamiento Microsoft</t>
  </si>
  <si>
    <r>
      <t>CGDI 27/07/21:</t>
    </r>
    <r>
      <rPr>
        <sz val="10"/>
        <color rgb="FF000000"/>
        <rFont val="Arial Narrow"/>
        <family val="2"/>
      </rPr>
      <t xml:space="preserve"> La OTSI solicita ajustar: Fecha estimada de inicio del proceso de selección: Agosto de 2021
Fecha estimada de presentación de ofertas: Septiembre de 2021
Duración: 3 meses
Valor total estimado: $356.521.000
Valor estimado en la vigencia actual: $356.521.000</t>
    </r>
  </si>
  <si>
    <t>damosquera@minciencias.gov.co</t>
  </si>
  <si>
    <t>Sandra de las Lajas Torres</t>
  </si>
  <si>
    <t>sldtorres@minciencias.gov.co</t>
  </si>
  <si>
    <r>
      <t>CGDI 6/08/21:</t>
    </r>
    <r>
      <rPr>
        <sz val="10"/>
        <color rgb="FF000000"/>
        <rFont val="Arial Narrow"/>
        <family val="2"/>
      </rPr>
      <t xml:space="preserve"> La DAF solicita ajustar: Fecha estimada de inicio de proceso: Agosto</t>
    </r>
  </si>
  <si>
    <t>Renovación del soporte, mantenimiento, garantía y licenciamiento para la solución convergente HP del Ministerio de Ciencia Tecnología e Innovación – MINCIENCIAS</t>
  </si>
  <si>
    <t>Renovación tecnológica de la solución de almacenamiento para las bases de datos para el Ministerio de Ciencia, Tecnología e Innovación - Minciencias</t>
  </si>
  <si>
    <t>43201800; 42201900; 43212200</t>
  </si>
  <si>
    <r>
      <t>CGDI 31/05/21:</t>
    </r>
    <r>
      <rPr>
        <sz val="10"/>
        <color rgb="FF000000"/>
        <rFont val="Arial Narrow"/>
        <family val="2"/>
      </rPr>
      <t xml:space="preserve"> La OTSI solicita ajustar: Descripción: Adquisición tecnológica de la solución de almacenamiento para las bases de datos para el Ministerio de Ciencia, Tecnología e Innovación - Minciencias
Fecha estimada de inicio del proceso de selección: Julio de 2021
Fecha estimada de presentación de ofertas: Agosto de 2021
Duración: 4 meses
</t>
    </r>
    <r>
      <rPr>
        <b/>
        <sz val="10"/>
        <color rgb="FF0000CC"/>
        <rFont val="Arial Narrow"/>
        <family val="2"/>
      </rPr>
      <t>CGDI 27/07/21:</t>
    </r>
    <r>
      <rPr>
        <sz val="10"/>
        <color rgb="FF000000"/>
        <rFont val="Arial Narrow"/>
        <family val="2"/>
      </rPr>
      <t xml:space="preserve"> La OTSI solicita ajustar: Descripción:Fecha estimada de inicio del proceso de selección: Agosto de 2021
Fecha estimada de inicio del proceso de selección: Septiembre de 2021
Duración: 3 meses
</t>
    </r>
    <r>
      <rPr>
        <b/>
        <sz val="10"/>
        <color rgb="FF0000CC"/>
        <rFont val="Arial Narrow"/>
        <family val="2"/>
      </rPr>
      <t xml:space="preserve">CGDI 30/08/21: </t>
    </r>
    <r>
      <rPr>
        <sz val="10"/>
        <color rgb="FF000000"/>
        <rFont val="Arial Narrow"/>
        <family val="2"/>
      </rPr>
      <t xml:space="preserve">La OTSI solicita ajustar:Código UNSPSC: 43201800; 42201900; 43212200 Descripción: Renovación tecnológica de la solución de almacenamiento para las bases de datos para el Ministerio de Ciencia, Tecnología e Innovación - Minciencias
Fecha estimada de inicio del proceso de selección: Septiembre de 2021
Fecha estimada de presentación de ofertas: Octubre de 2021
Duración: 2 meses </t>
    </r>
  </si>
  <si>
    <r>
      <t>CGDI 30/08/21:</t>
    </r>
    <r>
      <rPr>
        <sz val="10"/>
        <color rgb="FF000000"/>
        <rFont val="Arial Narrow"/>
        <family val="2"/>
      </rPr>
      <t xml:space="preserve"> La OTSI solicita ajustar:Fecha estimada de inicio del proceso de selección: Septiembre de 2021
Fecha estimada de presentación de ofertas: Octubre de 2021
Duración: 2 meses</t>
    </r>
  </si>
  <si>
    <r>
      <rPr>
        <b/>
        <sz val="10"/>
        <color rgb="FF0000CC"/>
        <rFont val="Arial Narrow"/>
        <family val="2"/>
      </rPr>
      <t>CGDI 30/08/21</t>
    </r>
    <r>
      <rPr>
        <sz val="10"/>
        <color theme="1"/>
        <rFont val="Arial Narrow"/>
        <family val="2"/>
      </rPr>
      <t>: La OTSI solicita ajustar: Fecha estimada de inicio del proceso de selección: Octubre de 2021
Fecha estimada de presentación de ofertas: Octubre de 2021
Duración: 10 meses
Valor total estimado: $32.839.423
Valor estimado en la vigencia actual: $9.851.827</t>
    </r>
  </si>
  <si>
    <r>
      <t>CGDI 31/05/21:</t>
    </r>
    <r>
      <rPr>
        <sz val="10"/>
        <color rgb="FF000000"/>
        <rFont val="Arial Narrow"/>
        <family val="2"/>
      </rPr>
      <t xml:space="preserve"> La OTSI solicita ajustar: Fecha estimada de inicio del proceso de selección: Agosto de 2021
</t>
    </r>
    <r>
      <rPr>
        <b/>
        <sz val="10"/>
        <color rgb="FF0000CC"/>
        <rFont val="Arial Narrow"/>
        <family val="2"/>
      </rPr>
      <t>CGDI 30/08/21:</t>
    </r>
    <r>
      <rPr>
        <sz val="10"/>
        <color rgb="FF000000"/>
        <rFont val="Arial Narrow"/>
        <family val="2"/>
      </rPr>
      <t xml:space="preserve"> La OTSI solicita ajustar: echa estimada de inicio del proceso de selección: Septiembre de 2021
Fecha estimada de presentación de ofertas: Septiembre de 2021
Duración: 3 meses</t>
    </r>
  </si>
  <si>
    <t>Suministro e instalación de intercambiador (Condenser Plate B80X26 UL) para aire aondicionado de precisión Liebert para el Ministerio de Ciencia, Tecnología e Innovación – Minciencias</t>
  </si>
  <si>
    <t>81111501; 81111503; 81111504; 81111508</t>
  </si>
  <si>
    <t>Renovar los servicios de soporte técnico, actualización y mantenimiento del software SUITE VISIÓN EMPRESARIAL – GINA.</t>
  </si>
  <si>
    <r>
      <rPr>
        <sz val="10"/>
        <color rgb="FF000000"/>
        <rFont val="Arial Narrow"/>
        <family val="2"/>
      </rPr>
      <t xml:space="preserve">
</t>
    </r>
    <r>
      <rPr>
        <b/>
        <sz val="10"/>
        <color rgb="FF0000CC"/>
        <rFont val="Arial Narrow"/>
        <family val="2"/>
      </rPr>
      <t>CGDI 30/08/21:</t>
    </r>
    <r>
      <rPr>
        <sz val="10"/>
        <color rgb="FF000000"/>
        <rFont val="Arial Narrow"/>
        <family val="2"/>
      </rPr>
      <t xml:space="preserve"> La OTSI solicita incluir asi:Código UNSPSC: 81111501; 81111503; 81111504; 81111508; 
Fecha estimada de inicio de proceso de selección: Septiembre 
Fecha estimada de presentación de ofertas (mes): Septiembre
Duración estimada del contrato (meses): 3 meses
Modalidad de selección : Contratación directa
Fuente de los recursos: Presupuesto General de la Nación
Valor total estimado : $ 63.923.911
Valor estimado en la vigencia actual: $63.923.911
¿Se requieren vigencias futuras?: No
Estado de solicitud de vigencias futuras: N/A
Unidad de contratación: Oficina de Tecnologías y Sistemas de Información
Nombre del responsable: Omar Figueroa Melgarejo</t>
    </r>
  </si>
  <si>
    <r>
      <t>CGDI 29/06/21:</t>
    </r>
    <r>
      <rPr>
        <sz val="10"/>
        <color rgb="FF000000"/>
        <rFont val="Arial Narrow"/>
        <family val="2"/>
      </rPr>
      <t xml:space="preserve"> La DAF solicita ajustar: Fecha estimada de inicio de proceso: Agosto,  Fecha estimada de presentación de ofertas: Agosto</t>
    </r>
    <r>
      <rPr>
        <b/>
        <sz val="10"/>
        <color rgb="FF0000CC"/>
        <rFont val="Arial Narrow"/>
        <family val="2"/>
      </rPr>
      <t xml:space="preserve">
CGDI 30/08/21</t>
    </r>
    <r>
      <rPr>
        <sz val="10"/>
        <color rgb="FF0000CC"/>
        <rFont val="Arial Narrow"/>
        <family val="2"/>
      </rPr>
      <t xml:space="preserve">: </t>
    </r>
    <r>
      <rPr>
        <sz val="10"/>
        <rFont val="Arial Narrow"/>
        <family val="2"/>
      </rPr>
      <t>La DAF solicitta retirar del PAA , dado que el contrato que se encuentra vigente cuenta con recursos suficientes por lo cual será prorrogado hasta el 31 de diciembre de 2021.</t>
    </r>
  </si>
  <si>
    <t>53101502;53101504;53101602;53101604;53111601;53111602</t>
  </si>
  <si>
    <t xml:space="preserve">Dotación a que tienen derecho los servidores públicos del Ministerio. </t>
  </si>
  <si>
    <r>
      <t>CGDI 30/08/21:</t>
    </r>
    <r>
      <rPr>
        <sz val="10"/>
        <color rgb="FF000000"/>
        <rFont val="Arial Narrow"/>
        <family val="2"/>
      </rPr>
      <t xml:space="preserve"> La DAF solicita incluir: 	Código UNSPSC: 53101502;53101504;53101602;53101604;53111601;53111602
Fecha estimada de inicio de proceso de selección: Septiembre
Fecha estimada de presentación de ofertas (mes): Septiembre
Duración estimada del contrato (meses): 3 meses
Modalidad de selección: Selección abreviada - acuerdo marco
Fuente de los recursos: Presupuesto de entidad nacional
Valor total estimado: $  5.896.512,06
Valor estimado en la vigencia actual: $  5.896.512,06
¿Se requieren vigencias futuras?: NO
Estado de solicitud de vigencias futuras: N/A
Unidad de contratación: Secretaria General
Nombre del responsable: Didhier Adolfo Mosquera Moreno</t>
    </r>
  </si>
  <si>
    <r>
      <rPr>
        <b/>
        <sz val="10"/>
        <color rgb="FF0000CC"/>
        <rFont val="Arial Narrow"/>
        <family val="2"/>
      </rPr>
      <t xml:space="preserve">CGDI 07/04/21: </t>
    </r>
    <r>
      <rPr>
        <sz val="10"/>
        <color theme="1"/>
        <rFont val="Arial Narrow"/>
        <family val="2"/>
      </rPr>
      <t xml:space="preserve">La Dirección de Talento Humano solicita ajustar:Fecha estimada de inicio de proceso: Junio de 2021
Fecha estimada de presentación de ofertas: Junio de 2021
</t>
    </r>
    <r>
      <rPr>
        <b/>
        <sz val="10"/>
        <color rgb="FF0000CC"/>
        <rFont val="Arial Narrow"/>
        <family val="2"/>
      </rPr>
      <t xml:space="preserve">CGDI 15/07/21: </t>
    </r>
    <r>
      <rPr>
        <sz val="10"/>
        <color theme="1"/>
        <rFont val="Arial Narrow"/>
        <family val="2"/>
      </rPr>
      <t xml:space="preserve">La Dirección de Talento Humano solicita ajustar: Fecha estimada de inicio de proceso: Agosto de 2021
Fecha estimada de presentación de ofertas: Agosto de 2021
Duración: 4 meses
</t>
    </r>
    <r>
      <rPr>
        <b/>
        <sz val="10"/>
        <color rgb="FF0000CC"/>
        <rFont val="Arial Narrow"/>
        <family val="2"/>
      </rPr>
      <t>CGDI 30/08/21:</t>
    </r>
    <r>
      <rPr>
        <sz val="10"/>
        <color theme="1"/>
        <rFont val="Arial Narrow"/>
        <family val="2"/>
      </rPr>
      <t xml:space="preserve"> La Dirección de Talento Humano solicita ajustar: Fecha estimada de inicio de proceso: Septiembre de 2021
Fecha estimada de presentación de ofertas: Octubre de 2021
Duración: 2 meses</t>
    </r>
  </si>
  <si>
    <t>MEDICIÓN CLIMA</t>
  </si>
  <si>
    <t>AGOSTO</t>
  </si>
  <si>
    <t>SERVICIOS DE SOPORTE</t>
  </si>
  <si>
    <t>JULIO</t>
  </si>
  <si>
    <t>SUSCRIPCION DE UNA SOLUCIÓN</t>
  </si>
  <si>
    <t>GARANTIA EXTENDIDA</t>
  </si>
  <si>
    <t xml:space="preserve">C-3901-1000-6-0-3901005-02 </t>
  </si>
  <si>
    <t>SERVICIOS DE AUDITORIA</t>
  </si>
  <si>
    <t>ARRENDAMIENTO DE UNA BODEGA</t>
  </si>
  <si>
    <t>A-02-02-02-007-002-01-01</t>
  </si>
  <si>
    <t>Contratar una solución en la nube como contingencia de las soluciones misionales de TI para el Ministerio de Ciencia, Tecnología e Innovación.</t>
  </si>
  <si>
    <t>Erick de Jesus Guerra Aleman</t>
  </si>
  <si>
    <t>eguerra@minciencias.gov.co</t>
  </si>
  <si>
    <t>Contratar el mantenimiento preventivo y correctivo incluyendo bolsa de repuestos para el parque tecnológico del Ministerio de Ciencia, Tecnología e Innovación – Minciencias.</t>
  </si>
  <si>
    <t>Renovación del licenciamiento de Tenable Security Center Continuos View y Tenable Web Application para el Ministerio de Ciencia Tecnología e Innovación</t>
  </si>
  <si>
    <t>A-02-02-01-004-005</t>
  </si>
  <si>
    <t>Certificados digitales</t>
  </si>
  <si>
    <t>Juan de jesus Reyes</t>
  </si>
  <si>
    <t>jdreyes@minciencias.gov.co</t>
  </si>
  <si>
    <t>ç</t>
  </si>
  <si>
    <r>
      <rPr>
        <b/>
        <sz val="10"/>
        <color rgb="FF0000CC"/>
        <rFont val="Arial Narrow"/>
        <family val="2"/>
      </rPr>
      <t>CGDI 27/72/21:</t>
    </r>
    <r>
      <rPr>
        <sz val="10"/>
        <color theme="1"/>
        <rFont val="Arial Narrow"/>
        <family val="2"/>
      </rPr>
      <t xml:space="preserve"> La DAF solicita incluir: 	Código UNSPSC: 92121504;92101501
Fecha estimada de inicio de proceso de selección: Agosto
Fecha estimada de presentación de ofertas (mes): Agosto
Duración estimada del contrato (meses): 8
Modalidad de selección: Contratación directa
Fuente de los recursos: Presupuesto de entidad nacional
Valor total estimado: $ 290.166.624
Valor estimado en la vigencia actual: $ 145.083.312
¿Se requieren vigencias futuras?: SI
Estado de solicitud de vigencias futuras: No solicitado
Unidad de contratación: Secretaria General
Nombre del responsable: Didhier Adolfo Mosquera Moreno
</t>
    </r>
    <r>
      <rPr>
        <b/>
        <sz val="10"/>
        <color rgb="FF0000CC"/>
        <rFont val="Arial Narrow"/>
        <family val="2"/>
      </rPr>
      <t>CGDI 30/82/21</t>
    </r>
    <r>
      <rPr>
        <sz val="10"/>
        <color theme="1"/>
        <rFont val="Arial Narrow"/>
        <family val="2"/>
      </rPr>
      <t xml:space="preserve">: La DAF solicita ajustar: Fecha estimada de inicio de proceso: Octubre Fecha estimada de presentación de ofertas: Octubre
</t>
    </r>
    <r>
      <rPr>
        <b/>
        <sz val="10"/>
        <color rgb="FF0000CC"/>
        <rFont val="Arial Narrow"/>
        <family val="2"/>
      </rPr>
      <t>CGDI 28/09/21:</t>
    </r>
    <r>
      <rPr>
        <sz val="10"/>
        <color theme="1"/>
        <rFont val="Arial Narrow"/>
        <family val="2"/>
      </rPr>
      <t xml:space="preserve"> La DAF solicita ajustar: Duración del contrato: 9 Valor total estimado: $ 333.486.305
</t>
    </r>
  </si>
  <si>
    <r>
      <rPr>
        <b/>
        <sz val="10"/>
        <color rgb="FF0000CC"/>
        <rFont val="Arial Narrow"/>
        <family val="2"/>
      </rPr>
      <t xml:space="preserve">CGDI 07/04/21: </t>
    </r>
    <r>
      <rPr>
        <sz val="10"/>
        <color theme="1"/>
        <rFont val="Arial Narrow"/>
        <family val="2"/>
      </rPr>
      <t xml:space="preserve">La Dirección de Talento Humano solicita ajustar: Fecha estimada de inicio de proceso: Marzo de 2021
Fecha estimada de presentación de ofertas: Marzo de 2021
</t>
    </r>
    <r>
      <rPr>
        <b/>
        <sz val="10"/>
        <color rgb="FF0000CC"/>
        <rFont val="Arial Narrow"/>
        <family val="2"/>
      </rPr>
      <t>CGDI 29/04/21:</t>
    </r>
    <r>
      <rPr>
        <sz val="10"/>
        <color theme="1"/>
        <rFont val="Arial Narrow"/>
        <family val="2"/>
      </rPr>
      <t xml:space="preserve"> La Dirección de Talento Humano solicita ajustar: Fecha estimada de inicio de proceso: Julio  de 2021
Fecha estimada de presentación de ofertas: Julio de 2021
Duración: 6 mese</t>
    </r>
    <r>
      <rPr>
        <b/>
        <sz val="10"/>
        <color rgb="FF0000CC"/>
        <rFont val="Arial Narrow"/>
        <family val="2"/>
      </rPr>
      <t>s
CGDI 27/07/21:</t>
    </r>
    <r>
      <rPr>
        <sz val="10"/>
        <color theme="1"/>
        <rFont val="Arial Narrow"/>
        <family val="2"/>
      </rPr>
      <t xml:space="preserve"> La Dirección de Talento Humano solicita ajustar:Fecha estimada de inicio de proceso: Septiembre de 2021
Fecha estimada de presentación de ofertas: Septiembre de 2021
Duración: 3 meses
</t>
    </r>
    <r>
      <rPr>
        <b/>
        <sz val="10"/>
        <color rgb="FF0000CC"/>
        <rFont val="Arial Narrow"/>
        <family val="2"/>
      </rPr>
      <t>CGDI 28/09/21:</t>
    </r>
    <r>
      <rPr>
        <sz val="10"/>
        <color theme="1"/>
        <rFont val="Arial Narrow"/>
        <family val="2"/>
      </rPr>
      <t xml:space="preserve"> La Dirección de Talento Humano solicita ajustar:Fecha estimada de inicio de proceso: Septiembre de 2021
Fecha estimada de presentación de ofertas: Septiembre de 2021
Duración: 3 meses</t>
    </r>
  </si>
  <si>
    <r>
      <t xml:space="preserve">
</t>
    </r>
    <r>
      <rPr>
        <b/>
        <sz val="10"/>
        <color rgb="FF0000CC"/>
        <rFont val="Arial Narrow"/>
        <family val="2"/>
      </rPr>
      <t xml:space="preserve">CGDI 15/07/21: </t>
    </r>
    <r>
      <rPr>
        <sz val="10"/>
        <color theme="1"/>
        <rFont val="Arial Narrow"/>
        <family val="2"/>
      </rPr>
      <t xml:space="preserve">La Dirección de Talento Humano solicita incluir el proceso así: Código Fecha estimada de inicio de proceso de selección: Agosto
Fecha estimada de presentación de ofertas Septiembre
Duración estimada del contrato (meses):  03 meses
Modalidad de selección: Mínima cuantía
Fuente de los recursos : Nación
Valor total estimado: $ 6.000.000
Valor estimado en la vigencia actual: NA
¿Se requieren vigencias futuras?: NA
Estado de solicitud de vigencias futura : NA
Nombre del responsable: Yolanda Acevedo Rojas
</t>
    </r>
    <r>
      <rPr>
        <b/>
        <sz val="10"/>
        <color rgb="FF0000CC"/>
        <rFont val="Arial Narrow"/>
        <family val="2"/>
      </rPr>
      <t>CGDI 30/08/21:</t>
    </r>
    <r>
      <rPr>
        <sz val="10"/>
        <color theme="1"/>
        <rFont val="Arial Narrow"/>
        <family val="2"/>
      </rPr>
      <t xml:space="preserve"> La Dirección de Talento Humano solicita ajustar:Fecha estimada de inicio de proceso: Septiembre de 2021
Fecha estimada de presentación de ofertas: Octubre de 2021
Duración: 2 meses
</t>
    </r>
    <r>
      <rPr>
        <b/>
        <sz val="10"/>
        <color rgb="FF0000CC"/>
        <rFont val="Arial Narrow"/>
        <family val="2"/>
      </rPr>
      <t>CGDI 28/09/21:</t>
    </r>
    <r>
      <rPr>
        <sz val="10"/>
        <color theme="1"/>
        <rFont val="Arial Narrow"/>
        <family val="2"/>
      </rPr>
      <t xml:space="preserve"> La Dirección de Talento Humano solicita ajustar: Fecha estimada de inicio de proceso: Octubre de 2021
Fecha estimada de presentación de ofertas: Octubre de 2021
Duración: 2 meses
</t>
    </r>
  </si>
  <si>
    <t>Jhon Freddy Saldaña Leopardo</t>
  </si>
  <si>
    <t>jfsaldana@minciencias.gov.co</t>
  </si>
  <si>
    <t>Seguro de vehículos</t>
  </si>
  <si>
    <t>A-02-02-02-007-001</t>
  </si>
  <si>
    <t xml:space="preserve"> A-02-02-02-007-001</t>
  </si>
  <si>
    <t>Programa de seguros</t>
  </si>
  <si>
    <r>
      <rPr>
        <b/>
        <sz val="10"/>
        <color rgb="FF0000CC"/>
        <rFont val="Arial Narrow"/>
        <family val="2"/>
      </rPr>
      <t xml:space="preserve">CGDI 5/10/21: </t>
    </r>
    <r>
      <rPr>
        <sz val="10"/>
        <color theme="1"/>
        <rFont val="Arial Narrow"/>
        <family val="2"/>
      </rPr>
      <t>La OAPII  solicita eliminar ya que el Ministerio de Ciencia, Tecnología e Innovación se encuentra actualmente en la etapa de transición de los procesos y procedimientos construidos en la versión de la Norma técnica de la calidad del proceso estadístico - NTC PE 1000 versión 2017 a la versión 2020, con el fin de garantizar el cumplimiento de los requisitos para la certificación de las operaciones estadísticas bajo la normatividad vigente. En este contexto se analizó la situación actual proponiendo en el plan general de las operaciones estadísticas la necesidad de reagendar la auditoría de certificación de las operaciones estadísticas  para junio de 2022.</t>
    </r>
  </si>
  <si>
    <r>
      <rPr>
        <b/>
        <sz val="10"/>
        <color rgb="FF0000CC"/>
        <rFont val="Arial Narrow"/>
        <family val="2"/>
      </rPr>
      <t>CGDI 29/04/21:</t>
    </r>
    <r>
      <rPr>
        <sz val="10"/>
        <color theme="1"/>
        <rFont val="Arial Narrow"/>
        <family val="2"/>
      </rPr>
      <t xml:space="preserve"> Secretría Técnica solicita ajustar: Fecha estimada de inicio del proceso de selección: Enero a  Julio de 2021
Fecha estimada de presentación de ofertas: Enero a  Julio de 2021
Valor: $3.888.614.290
Se solicita al comité autorizar el ajuste al valor del proceso de contratación  de servicios profesionales o de apoyo a la gestión para ejercer la correcta vigilancia a proyectos de inversión ejecutados por entidades de naturaleza jurídica privada y financiados con recursos del Sistema General de Regalías. La anterior solicitud, obedece a que los ejecutores de los proyectos aceptaron la designación en SUIFP-SGR y se completó el proceso de migración de los proyectos a los aplicativos SPGR y GESPROY, por lo cual ya están los recursos apropiados en el Sistema de Presupuesto y Giro de Regalías – SPGR.
Considerando que el proceso iniciado en enero ya terminó su contratación, se requiere ajustar el valor del proceso en el PAA     incrementando el valor de la contratación en $3.019.407.623, que corresponde al valor actualmente asignado en el SPGR para ejercer las actividades de supervisión y que soportan la contratación a realizar a partir de mayo de 2021, de los profesionales que apoyan en estas funciones a la entidad.
NOTA: De acuerdo a especificaciones técnicas de la plataforma SECOP II, es necesario crear una segunda línea para la presente adquisición, toda vez que, la primera línea creada ya tiene varios procesos de contratación asociados, lo cual no permite editarla.  
</t>
    </r>
    <r>
      <rPr>
        <b/>
        <sz val="10"/>
        <color rgb="FF0000CC"/>
        <rFont val="Arial Narrow"/>
        <family val="2"/>
      </rPr>
      <t>CGDI 21/06/21:</t>
    </r>
    <r>
      <rPr>
        <sz val="10"/>
        <color theme="1"/>
        <rFont val="Arial Narrow"/>
        <family val="2"/>
      </rPr>
      <t xml:space="preserve"> Secretría Técnica solicita ajustar: Valor: $5.631.600.000
Duración: 12 meses</t>
    </r>
    <r>
      <rPr>
        <b/>
        <sz val="10"/>
        <color rgb="FF0000CC"/>
        <rFont val="Arial Narrow"/>
        <family val="2"/>
      </rPr>
      <t xml:space="preserve">
CGDI 4/08/21:</t>
    </r>
    <r>
      <rPr>
        <sz val="10"/>
        <color theme="1"/>
        <rFont val="Arial Narrow"/>
        <family val="2"/>
      </rPr>
      <t xml:space="preserve"> Secretría Técnica solicita ajustar: Fecha estimada proceso de selección: agosto Fecha estimada recepción ofertas: agosto
</t>
    </r>
    <r>
      <rPr>
        <b/>
        <sz val="10"/>
        <color rgb="FF0000CC"/>
        <rFont val="Arial Narrow"/>
        <family val="2"/>
      </rPr>
      <t>CGDI 30/08/21:</t>
    </r>
    <r>
      <rPr>
        <sz val="10"/>
        <color theme="1"/>
        <rFont val="Arial Narrow"/>
        <family val="2"/>
      </rPr>
      <t xml:space="preserve"> Secretría Técnica / DIR solicita ajustar: Fecha estimada de inicio del proceso de selección: Septiembre
Fecha estimada de presentación de ofertas: Septiembre
</t>
    </r>
    <r>
      <rPr>
        <b/>
        <sz val="10"/>
        <color rgb="FF0000CC"/>
        <rFont val="Arial Narrow"/>
        <family val="2"/>
      </rPr>
      <t xml:space="preserve">CGDI 5/10/21: </t>
    </r>
    <r>
      <rPr>
        <sz val="10"/>
        <color theme="1"/>
        <rFont val="Arial Narrow"/>
        <family val="2"/>
      </rPr>
      <t>Fecha estimada de inicio del proceso de selección: Octubre
Fecha estimada de presentación de ofertas: Noviembre</t>
    </r>
  </si>
  <si>
    <r>
      <t>CGDI 30/08/21:</t>
    </r>
    <r>
      <rPr>
        <sz val="10"/>
        <color rgb="FF000000"/>
        <rFont val="Arial Narrow"/>
        <family val="2"/>
      </rPr>
      <t xml:space="preserve"> La OTSI solicita ajustar:Descripción: Renovación del soporte, mantenimiento, garantía y licenciamiento para la solución convergente HP del Ministerio de Ciencia Tecnología e Innovación – MINCIENCIAS
Fecha estimada de inicio del proceso: Septiembre de 2021
Fecha estimada de presentación de ofertas: Octubre de 2021
Duración: 2 meses
Valor estimado en la vigencia actual: $456.605.000
Valor total estimado: $456.605.000
</t>
    </r>
    <r>
      <rPr>
        <b/>
        <sz val="10"/>
        <color rgb="FF0000CC"/>
        <rFont val="Arial Narrow"/>
        <family val="2"/>
      </rPr>
      <t>CGDI 04/10/21:</t>
    </r>
    <r>
      <rPr>
        <sz val="10"/>
        <color rgb="FF000000"/>
        <rFont val="Arial Narrow"/>
        <family val="2"/>
      </rPr>
      <t xml:space="preserve"> La OTSI solicita ajustar: Fecha estimada de inicio del proceso de selección: Octubre de 2021
Fecha estimada de presentación de ofertas: Noviembre de 2021
Duración: 1 mes</t>
    </r>
  </si>
  <si>
    <r>
      <t>CGDI 30/08/21:</t>
    </r>
    <r>
      <rPr>
        <sz val="10"/>
        <color rgb="FF000000"/>
        <rFont val="Arial Narrow"/>
        <family val="2"/>
      </rPr>
      <t xml:space="preserve"> La OTSI solicita ajustar:Fecha estimada de inicio del proceso de selección: Septiembre de 2021
Modalidad de selección: Mínima cuantía
Valor total estimado: $30.000.000
Valor estimado en la vigencia actual: $30.000.000</t>
    </r>
    <r>
      <rPr>
        <b/>
        <sz val="10"/>
        <color rgb="FF0000CC"/>
        <rFont val="Arial Narrow"/>
        <family val="2"/>
      </rPr>
      <t xml:space="preserve">
CGDI 04/10/21</t>
    </r>
    <r>
      <rPr>
        <sz val="10"/>
        <color rgb="FF0000CC"/>
        <rFont val="Arial Narrow"/>
        <family val="2"/>
      </rPr>
      <t>:</t>
    </r>
    <r>
      <rPr>
        <sz val="10"/>
        <color theme="1"/>
        <rFont val="Arial Narrow"/>
        <family val="2"/>
      </rPr>
      <t xml:space="preserve"> La OTSI solicita ajustar: Fecha estimada de inicio del proceso de selección:  Noviembre de 2021
Fecha estimada presentación de ofertas: Noviembre de 2021
Duración: 1 mes</t>
    </r>
  </si>
  <si>
    <r>
      <t>CGDI 29/04/21:</t>
    </r>
    <r>
      <rPr>
        <sz val="10"/>
        <color rgb="FF000000"/>
        <rFont val="Arial Narrow"/>
        <family val="2"/>
      </rPr>
      <t xml:space="preserve"> La OTSI solicita ajustar: Fecha estimada de inicio del proceso de selección: Junio de 2021
Fecha estimada de presentación de ofertas: Junio de 2021
</t>
    </r>
    <r>
      <rPr>
        <b/>
        <sz val="10"/>
        <color rgb="FF0000CC"/>
        <rFont val="Arial Narrow"/>
        <family val="2"/>
      </rPr>
      <t>CGDI 15/07/21:</t>
    </r>
    <r>
      <rPr>
        <sz val="10"/>
        <color rgb="FF000000"/>
        <rFont val="Arial Narrow"/>
        <family val="2"/>
      </rPr>
      <t xml:space="preserve"> La OTSI solicita ajustar: Fecha estimada de inicio del proceso de selección: Junio de 2021
Fecha estimada de presentación de ofertas: Junio de 2021</t>
    </r>
    <r>
      <rPr>
        <b/>
        <sz val="10"/>
        <color rgb="FF0000CC"/>
        <rFont val="Arial Narrow"/>
        <family val="2"/>
      </rPr>
      <t xml:space="preserve">
CGDI 30/08/21:</t>
    </r>
    <r>
      <rPr>
        <b/>
        <sz val="10"/>
        <rFont val="Arial Narrow"/>
        <family val="2"/>
      </rPr>
      <t xml:space="preserve"> </t>
    </r>
    <r>
      <rPr>
        <sz val="10"/>
        <rFont val="Arial Narrow"/>
        <family val="2"/>
      </rPr>
      <t>La OTSI solicita ajustar:Fecha estimada de inicio del proceso de selección: Septiembre de 2021
Fecha estimada de presentación de ofertas: Septiembre de 2021
Duración: 3 meses</t>
    </r>
    <r>
      <rPr>
        <b/>
        <sz val="10"/>
        <color rgb="FF0000CC"/>
        <rFont val="Arial Narrow"/>
        <family val="2"/>
      </rPr>
      <t xml:space="preserve">
CGDI 04/10/21:</t>
    </r>
    <r>
      <rPr>
        <sz val="10"/>
        <rFont val="Arial Narrow"/>
        <family val="2"/>
      </rPr>
      <t xml:space="preserve"> La OTSI solicita ajustar: Fecha estimada de inicio del proceso de selección: Octubre de 2021
Fecha estimada de presentación de ofertas: Octubre de 2021
Duración: 2 meses</t>
    </r>
  </si>
  <si>
    <r>
      <t>CGDI 04/10/21:</t>
    </r>
    <r>
      <rPr>
        <sz val="10"/>
        <color rgb="FF000000"/>
        <rFont val="Arial Narrow"/>
        <family val="2"/>
      </rPr>
      <t xml:space="preserve"> La OTSI solicita eliminar</t>
    </r>
  </si>
  <si>
    <r>
      <rPr>
        <sz val="10"/>
        <color rgb="FF000000"/>
        <rFont val="Arial Narrow"/>
        <family val="2"/>
      </rPr>
      <t xml:space="preserve">
</t>
    </r>
    <r>
      <rPr>
        <b/>
        <sz val="10"/>
        <color rgb="FF0000CC"/>
        <rFont val="Arial Narrow"/>
        <family val="2"/>
      </rPr>
      <t>CGDI 30/08/21:</t>
    </r>
    <r>
      <rPr>
        <sz val="10"/>
        <color rgb="FF000000"/>
        <rFont val="Arial Narrow"/>
        <family val="2"/>
      </rPr>
      <t xml:space="preserve"> La OTSI solicita incluir asi:Código UNSPSC: 40101701
Fecha estimada de inicio de proceso de selección: Septiembre 
Fecha estimada de presentación de ofertas (mes): Septiembre
Duración estimada del contrato (meses): 3 meses
Modalidad de selección : Mínima cuantía
Fuente de los recursos: Presupuesto General de la Nación
Valor total estimado : $ 16.840.000
Valor estimado en la vigencia actual: $ 16.840.000
¿Se requieren vigencias futuras?: No
Estado de solicitud de vigencias futuras: N/A
Unidad de contratación: Oficina de Tecnologías y Sistemas de Información
Nombre del responsable: Omar Figueroa Melgarejo</t>
    </r>
    <r>
      <rPr>
        <b/>
        <sz val="10"/>
        <color rgb="FF0000CC"/>
        <rFont val="Arial Narrow"/>
        <family val="2"/>
      </rPr>
      <t xml:space="preserve">
CGDI 04/10/21: </t>
    </r>
    <r>
      <rPr>
        <sz val="10"/>
        <rFont val="Arial Narrow"/>
        <family val="2"/>
      </rPr>
      <t xml:space="preserve">La OTSI solicita ajustar: Fecha estimada de inicio del proceso de selección: Octubre de 2021
Fecha estimada de presentación de ofertas: Octubre de 2021
Duración: 2 meses </t>
    </r>
  </si>
  <si>
    <t xml:space="preserve">43232300; 81111500 </t>
  </si>
  <si>
    <t>Adquirir una solución para gestionar los planes de contingencia del Ministerio de Ciencia, Tecnología e Innovación</t>
  </si>
  <si>
    <t>APLAZADO</t>
  </si>
  <si>
    <r>
      <t>CGDI 19/02/21:</t>
    </r>
    <r>
      <rPr>
        <sz val="10"/>
        <color rgb="FF000000"/>
        <rFont val="Arial Narrow"/>
        <family val="2"/>
      </rPr>
      <t xml:space="preserve"> La OTSI solicita ajustar:" Fecha estimada de inicio de proceso: Marzo
Fecha estimada de presentación de ofertas: Abril"
</t>
    </r>
    <r>
      <rPr>
        <b/>
        <sz val="10"/>
        <color rgb="FF0000CC"/>
        <rFont val="Arial Narrow"/>
        <family val="2"/>
      </rPr>
      <t>CGDI 07/04/21:</t>
    </r>
    <r>
      <rPr>
        <sz val="10"/>
        <color rgb="FF000000"/>
        <rFont val="Arial Narrow"/>
        <family val="2"/>
      </rPr>
      <t xml:space="preserve"> La OTSI solicita ajustar:"Fecha estimada de inicio del proceso de selección: Abril de 2021
Fecha estimada de presentación de ofertas: Abril de 2021
Duración: 8 meses
</t>
    </r>
    <r>
      <rPr>
        <b/>
        <sz val="10"/>
        <color rgb="FF0000CC"/>
        <rFont val="Arial Narrow"/>
        <family val="2"/>
      </rPr>
      <t>CGDI 29/04/21:</t>
    </r>
    <r>
      <rPr>
        <sz val="10"/>
        <color rgb="FF000000"/>
        <rFont val="Arial Narrow"/>
        <family val="2"/>
      </rPr>
      <t xml:space="preserve"> La OTSI solicita ajustar: Fecha estimada de inicio del proceso de selección: Mayo de 2021
Fecha estimada de presentación de ofertas: Mayo de 2021
Duración: 7 meses
</t>
    </r>
    <r>
      <rPr>
        <b/>
        <sz val="10"/>
        <color rgb="FF0000CC"/>
        <rFont val="Arial Narrow"/>
        <family val="2"/>
      </rPr>
      <t>CGDI 15/07/21:</t>
    </r>
    <r>
      <rPr>
        <sz val="10"/>
        <color rgb="FF000000"/>
        <rFont val="Arial Narrow"/>
        <family val="2"/>
      </rPr>
      <t xml:space="preserve"> La OTSI solicita ajustar: Fecha estimada de inicio del proceso de selección: Agosto de 2021 Fecha estimada de inicio del proceso de selección: Agosto de 2021 Duración: 4 meses
El proceso se publicó en octubre, no obstante se declarò desierto ya que no se recbieron ofertas.
</t>
    </r>
  </si>
  <si>
    <r>
      <rPr>
        <b/>
        <sz val="10"/>
        <color rgb="FF0000CC"/>
        <rFont val="Arial Narrow"/>
        <family val="2"/>
      </rPr>
      <t>CGDI 15/07/21:</t>
    </r>
    <r>
      <rPr>
        <sz val="10"/>
        <color theme="1"/>
        <rFont val="Arial Narrow"/>
        <family val="2"/>
      </rPr>
      <t xml:space="preserve"> La OTSI solicita ajustar: Fecha estimada de inicio del proceso de selección: Agosto de 2021
Fecha estimada de presentación de ofertas: Septiembre de 2021
Duración: 4 meses
</t>
    </r>
    <r>
      <rPr>
        <b/>
        <sz val="10"/>
        <color rgb="FF0000CC"/>
        <rFont val="Arial Narrow"/>
        <family val="2"/>
      </rPr>
      <t>CGDI 30/08/21</t>
    </r>
    <r>
      <rPr>
        <sz val="10"/>
        <color theme="1"/>
        <rFont val="Arial Narrow"/>
        <family val="2"/>
      </rPr>
      <t xml:space="preserve">: La OTSI solicita ajustar: Fecha estimada de inicio del proceso de selección: Septiembre de 2021
Fecha estimada de presentación de ofertas: Octubre de 2021
Duración: 2 meses
</t>
    </r>
    <r>
      <rPr>
        <b/>
        <sz val="10"/>
        <color rgb="FF0000CC"/>
        <rFont val="Arial Narrow"/>
        <family val="2"/>
      </rPr>
      <t>CGDI 15/09/21:</t>
    </r>
    <r>
      <rPr>
        <sz val="10"/>
        <color theme="1"/>
        <rFont val="Arial Narrow"/>
        <family val="2"/>
      </rPr>
      <t xml:space="preserve"> La OTSI solicita ajustar: Descripción: Contratar el mantenimiento preventivo y correctivo incluyendo bolsa de repuestos para el parque tecnológico del Ministerio de Ciencia, Tecnología e Innovación – Minciencias.
Modalidad de selección: Selección abreviada por menor cuantía
</t>
    </r>
    <r>
      <rPr>
        <b/>
        <sz val="10"/>
        <color rgb="FF0000CC"/>
        <rFont val="Arial Narrow"/>
        <family val="2"/>
      </rPr>
      <t>CGDI 04/10/21:</t>
    </r>
    <r>
      <rPr>
        <sz val="10"/>
        <color theme="1"/>
        <rFont val="Arial Narrow"/>
        <family val="2"/>
      </rPr>
      <t xml:space="preserve"> La OTSI solicita ajustar: Fecha estimada de inicio del proceso de selección: Octubre de 2021
Fecha estimada de presentación de ofertas: Noviembre de 2021
Duración: 1 mes
</t>
    </r>
    <r>
      <rPr>
        <b/>
        <sz val="10"/>
        <color rgb="FF0000CC"/>
        <rFont val="Arial Narrow"/>
        <family val="2"/>
      </rPr>
      <t>CGDI 22/10/21:</t>
    </r>
    <r>
      <rPr>
        <sz val="10"/>
        <color theme="1"/>
        <rFont val="Arial Narrow"/>
        <family val="2"/>
      </rPr>
      <t xml:space="preserve"> La OTSI solicita eliminar considerando que el proceso contempla actividades de mantenimiento de los computadores de la Entidad, se toma la decisión de llevar a cabo el proceso en el primer trimestre de 2022, por lo cual, se solicita autorización al comité para retirar el proceso del PAA de la vigencia 2021.
</t>
    </r>
  </si>
  <si>
    <r>
      <rPr>
        <b/>
        <sz val="10"/>
        <color rgb="FF0000CC"/>
        <rFont val="Arial Narrow"/>
        <family val="2"/>
      </rPr>
      <t>CGDI 30/08/21</t>
    </r>
    <r>
      <rPr>
        <sz val="10"/>
        <color theme="1"/>
        <rFont val="Arial Narrow"/>
        <family val="2"/>
      </rPr>
      <t>: La OTSI solicita ajustar:Fecha estimada de inicio del proceso de selección: Septiembre de 2021
Fecha estimada de presentación de ofertas: Octubre de 2021
Duración: 2 meses</t>
    </r>
    <r>
      <rPr>
        <b/>
        <sz val="10"/>
        <color rgb="FF0000CC"/>
        <rFont val="Arial Narrow"/>
        <family val="2"/>
      </rPr>
      <t xml:space="preserve">
CGDI 04/10/21:</t>
    </r>
    <r>
      <rPr>
        <sz val="10"/>
        <color theme="1"/>
        <rFont val="Arial Narrow"/>
        <family val="2"/>
      </rPr>
      <t xml:space="preserve"> La OTSI solicita ajustar: Fecha estimada de inicio del proceso de selección: Octubre de 2021
Fecha estimada de presentación de ofertas: Noviembre de 2021
Duración: 1 mes
Modalidad de selección: Selección abreviada por subasta inversa
Valor estimado en la vigencia actual: $140.000.000
Valor total estimado: $140.000.00</t>
    </r>
    <r>
      <rPr>
        <b/>
        <sz val="10"/>
        <color theme="1"/>
        <rFont val="Arial Narrow"/>
        <family val="2"/>
      </rPr>
      <t>0</t>
    </r>
    <r>
      <rPr>
        <b/>
        <sz val="10"/>
        <color rgb="FF0000CC"/>
        <rFont val="Arial Narrow"/>
        <family val="2"/>
      </rPr>
      <t xml:space="preserve">
CGDI 22/10/21</t>
    </r>
    <r>
      <rPr>
        <sz val="10"/>
        <color rgb="FF0000CC"/>
        <rFont val="Arial Narrow"/>
        <family val="2"/>
      </rPr>
      <t>:</t>
    </r>
    <r>
      <rPr>
        <sz val="10"/>
        <color theme="1"/>
        <rFont val="Arial Narrow"/>
        <family val="2"/>
      </rPr>
      <t xml:space="preserve"> La OTSI solicita eliminar pues se considera importante asignar los recursos de este proceso para adicionar la orden de compra de licenciamiento Google Workspace, pues se requiere cubrir necesidades de la DIR y otras áreas, y esta herramienta es necesaria para apoyar la gestión de la Entidad.  El proceso de mantenimiento de las plataformas tecnológicas se prioriza para realizar en el primer trimestre de 2022.</t>
    </r>
  </si>
  <si>
    <r>
      <t>CGDI 31/05/21:</t>
    </r>
    <r>
      <rPr>
        <sz val="10"/>
        <color rgb="FF000000"/>
        <rFont val="Arial Narrow"/>
        <family val="2"/>
      </rPr>
      <t xml:space="preserve"> La OTSI solicita crear el proceso, derivado de la integración de  "Adquirir herramienta de gestión para el plan de continuidad del negocio que sea complementario con los Sistemas de Información del Ministerio" con "Formular y documentar el Plan de Continuidad del Negocio para el Ministerio de Ciencia Tecnología e Innovación", asi: </t>
    </r>
    <r>
      <rPr>
        <b/>
        <sz val="10"/>
        <color rgb="FF0000CC"/>
        <rFont val="Arial Narrow"/>
        <family val="2"/>
      </rPr>
      <t xml:space="preserve">
</t>
    </r>
    <r>
      <rPr>
        <sz val="10"/>
        <rFont val="Arial Narrow"/>
        <family val="2"/>
      </rPr>
      <t xml:space="preserve">Código UNSPSC: 43233701; 43232804; 81112210, 43232300 
Descripción: Contratar una solución en la nube como contingencia de las soluciones misionales de TI y adquirir una solución que permita realizar de manera sistemática los planes de contingencia del Ministerio de Ciencia, Tecnología e Innovación
Fecha estimada de inicio del proceso de selección: Junio de 2021
Fecha estimada de presentación de ofertas: Julio de 2021
Duración: 5 meses
Modalidad de selección: Selección abreviada de menor cuantía
Valor total estimado: $95.200.000
Valor estimado en la vigencia actual: $95.200.000
</t>
    </r>
    <r>
      <rPr>
        <b/>
        <sz val="10"/>
        <color rgb="FF0000CC"/>
        <rFont val="Arial Narrow"/>
        <family val="2"/>
      </rPr>
      <t>CGDI 15/07/21:</t>
    </r>
    <r>
      <rPr>
        <sz val="10"/>
        <rFont val="Arial Narrow"/>
        <family val="2"/>
      </rPr>
      <t xml:space="preserve"> La OTSI solicita ajustar: Fecha estimada de inicio del proceso de selección: Septiembre de 2021
Fecha estimada de inicio del proceso de selección: Octubre de 2021
Duración: 2 meses</t>
    </r>
    <r>
      <rPr>
        <b/>
        <sz val="10"/>
        <rFont val="Arial Narrow"/>
        <family val="2"/>
      </rPr>
      <t xml:space="preserve">
</t>
    </r>
    <r>
      <rPr>
        <b/>
        <sz val="10"/>
        <color rgb="FF0000CC"/>
        <rFont val="Arial Narrow"/>
        <family val="2"/>
      </rPr>
      <t xml:space="preserve">CGDI 15/09/21: </t>
    </r>
    <r>
      <rPr>
        <sz val="10"/>
        <color theme="1"/>
        <rFont val="Arial Narrow"/>
        <family val="2"/>
      </rPr>
      <t xml:space="preserve">La OTSI solicita ajustar:Descripción: Contratar una solución en la nube como contingencia de las soluciones misionales de TI para el Ministerio de Ciencia, Tecnología e Innovación.
Valor estimado en la vigencia actual: $92.118.000
Valor total estimado: $92.118.000
</t>
    </r>
    <r>
      <rPr>
        <b/>
        <sz val="10"/>
        <color rgb="FF0000CC"/>
        <rFont val="Arial Narrow"/>
        <family val="2"/>
      </rPr>
      <t xml:space="preserve">CGDI 04/10/21: </t>
    </r>
    <r>
      <rPr>
        <sz val="10"/>
        <color theme="1"/>
        <rFont val="Arial Narrow"/>
        <family val="2"/>
      </rPr>
      <t xml:space="preserve">La OTSI solicita ajustar:Fecha estimada de inicio del proceso de selección:  Octubre de 2021
Fecha estimada presentación de ofertas: Noviembre de 2021
Duración: 1 mes
</t>
    </r>
    <r>
      <rPr>
        <b/>
        <sz val="10"/>
        <color rgb="FF0000CC"/>
        <rFont val="Arial Narrow"/>
        <family val="2"/>
      </rPr>
      <t>CGDI 22/10/21:</t>
    </r>
    <r>
      <rPr>
        <sz val="10"/>
        <color theme="1"/>
        <rFont val="Arial Narrow"/>
        <family val="2"/>
      </rPr>
      <t xml:space="preserve"> La OTSI solicita eliminar se considera que debido a la complejidad del proceso es mejor llevarlo a cabo al iniciar la vigencia 2022, y asignar los recursos a otros procesos que son críticos para la Entidad y que no cuentan con la totalidad de recursos para llevarlos a cabo.</t>
    </r>
  </si>
  <si>
    <t>81112200;43233200; 43222500</t>
  </si>
  <si>
    <t xml:space="preserve">Renovación del soporte, garantía y licenciamiento para la solución de seguridad perimetral y de usuario final, Checkpoint  para el Ministerio de Ciencia, Tecnología e Innovación  </t>
  </si>
  <si>
    <t>Diciembre</t>
  </si>
  <si>
    <t>Días</t>
  </si>
  <si>
    <t>43222503; 43233205; 81111500; 81112200</t>
  </si>
  <si>
    <t>Renovar la suscripción de la solución de seguridad WAF CLOUD en modalidad SaaS, para el Ministerio de Ciencia, Tecnología e Innovación - Minciencias</t>
  </si>
  <si>
    <r>
      <t xml:space="preserve">CGDI 22/10/21: </t>
    </r>
    <r>
      <rPr>
        <sz val="10"/>
        <rFont val="Arial Narrow"/>
        <family val="2"/>
      </rPr>
      <t>La OTSI solicita inlcuir asi: Código UNSPSC: 81112200;43233200; 43222500
Descripción: Renovación del soporte, garantía y licenciamiento para la solución de seguridad perimetral y de usuario final, Checkpoint  para el Ministerio de Ciencia, Tecnología e Innovación  
Fecha estimada de inicio de proceso de selección: Noviembre de 2021
Fecha estimada de presentación de ofertas (mes): Diciembre de 2021
Duración estimada del contrato (meses): 15 días
Modalidad de selección: Selección abreviada por subasta inversa
Fuente de los recursos: Presupuesto General de la Nación
Valor total estimado: $202.000.000
Valor estimado en la vigencia actual: $202.000.000
¿Se requieren vigencias futuras? No
Estado de solicitud de vigencias futuras: N.A.
Unidad de contratación: Secretaría General
Nombre del responsable: Erick Guerra Alemán</t>
    </r>
  </si>
  <si>
    <r>
      <t xml:space="preserve">CGDI 22/10//21: </t>
    </r>
    <r>
      <rPr>
        <sz val="10"/>
        <rFont val="Arial Narrow"/>
        <family val="2"/>
      </rPr>
      <t>La OTSI solicita inlcuir asi:Código UNSPSC: 43222503; 43233205; 81111500; 81112200
Descripción: Renovar la suscripción de la solución de seguridad WAF CLOUD en modalidad SaaS, para el Ministerio de Ciencia, Tecnología e Innovación - Minciencias
Fecha estimada de inicio de proceso de selección: Noviembre de 2021
Fecha estimada de presentación de ofertas (mes): Noviembre de 2021
Duración estimada del contrato (meses): 1 mes
Modalidad de selección: Mínima cuantía
Fuente de los recursos: Presupuesto General de la Nación
Valor total estimado: $28.000.000
Valor estimado en la vigencia actual: $28.000.000
¿Se requieren vigencias futuras? No
Estado de solicitud de vigencias futuras: N.A.
Unidad de contratación: Secretaría General
Nombre del responsable: Erick Guerra Alemán</t>
    </r>
  </si>
  <si>
    <t>Adquisición de licenciamiento Microsoft y  servicios especializados para el Ministerio de Ciencia, Tecnología e Innovación - Minciencias..</t>
  </si>
  <si>
    <t>Acuerdo Marco de Precios</t>
  </si>
  <si>
    <r>
      <t xml:space="preserve">CGDI 22/10//21: </t>
    </r>
    <r>
      <rPr>
        <sz val="10"/>
        <rFont val="Arial Narrow"/>
        <family val="2"/>
      </rPr>
      <t>La OTSI solicita inlcuir asi: Código UNSPSC: 43231513
Descripción: Adquisición de licenciamiento Microsoft y  servicios especializados para el Ministerio de Ciencia, Tecnología e Innovación - Minciencias..
Fecha estimada de inicio de proceso de selección: Noviembre de 2021
Fecha estimada de presentación de ofertas (mes): Noviembre de 2021
Duración estimada del contrato (meses): 1 mes
Modalidad de selección: Acuerdo Marco de Precios
Fuente de los recursos: Presupuesto General de la Nación
Valor total estimado: $55.000.000
Valor estimado en la vigencia actual: $55.000.000
¿Se requieren vigencias futuras? No
Estado de solicitud de vigencias futuras: N.A.
Unidad de contratación: Secretaría General
Nombre del responsable: Erick Guerra Alemán</t>
    </r>
  </si>
  <si>
    <t>Contratar el servicio de soporte, mantenimiento preventivo y/o correctivo, que incluye actualización de versiones del software, soporte especializado, certificados digitales y extensión de garantía del appliance de la solución de firma digital.</t>
  </si>
  <si>
    <r>
      <t xml:space="preserve">CGDI 22/10//21: </t>
    </r>
    <r>
      <rPr>
        <sz val="10"/>
        <rFont val="Arial Narrow"/>
        <family val="2"/>
      </rPr>
      <t>La OTSI solicita inlcuir asi: Código UNSPSC: 43232605
Descripción: Contratar el servicio de soporte, mantenimiento preventivo y/o correctivo, que incluye actualización de versiones del software, soporte especializado, certificados digitales y extensión de garantía del appliance de la solución de firma digital.
Fecha estimada de inicio de proceso de selección: Noviembre de 2021
Fecha estimada de presentación de ofertas (mes): Noviembre de 2021
Duración estimada del contrato (meses): 1 mes
Modalidad de selección: Contratación directa
Fuente de los recursos: Presupuesto General de la Nación
Valor total estimado: $40.064.037
Valor estimado en la vigencia actual: $40.064.037
¿Se requieren vigencias futuras? No
Estado de solicitud de vigencias futuras: N.A.
Unidad de contratación: Secretaría General
Nombre del responsable: Erick Guerra Alemán</t>
    </r>
  </si>
  <si>
    <t>Servicio de bodegaje y custodia documental de los archivos del Ministerio de Ciencia, Tecnología e Innovación</t>
  </si>
  <si>
    <t>OCTUBRE</t>
  </si>
  <si>
    <t>SOLUCIÓN TECNOLOGICA</t>
  </si>
  <si>
    <t>A-02-02-02-008-003</t>
  </si>
  <si>
    <t>11/1021</t>
  </si>
  <si>
    <r>
      <t>CGDI 15/09/21</t>
    </r>
    <r>
      <rPr>
        <sz val="10"/>
        <color rgb="FF000000"/>
        <rFont val="Arial Narrow"/>
        <family val="2"/>
      </rPr>
      <t xml:space="preserve">: La OTSI solicita ajustar:Descripción: Renovación del licenciamiento de Tenable Security Center Continuos View y Tenable Web Application para el Ministerio de Ciencia Tecnología e Innovación
Modalidad de selección: Mínima cuantía
Valor total estimado: $25.000.000
Valor estimado en la vigencia actual: $25.000.000
</t>
    </r>
    <r>
      <rPr>
        <b/>
        <sz val="10"/>
        <color rgb="FF0000CC"/>
        <rFont val="Arial Narrow"/>
        <family val="2"/>
      </rPr>
      <t>CGDI 27/10/21:</t>
    </r>
    <r>
      <rPr>
        <sz val="10"/>
        <rFont val="Arial Narrow"/>
        <family val="2"/>
      </rPr>
      <t xml:space="preserve"> La OTSI solicita ajustar: Fecha estimada de inicio del proceso de selección:  Noviembre de 2021
Valor total estimado: $27.321.800
Valor estimado en la vigencia actual: $27.321.800</t>
    </r>
  </si>
  <si>
    <t>81111800; 43231500</t>
  </si>
  <si>
    <t>Adquirir una solución segura para la autogestión del restablecimiento de contraseñas y desbloqueo de cuentas por parte del usuario final para el Ministerio de Ciencia, Tecnología e Innovación</t>
  </si>
  <si>
    <r>
      <t xml:space="preserve">CGDI 04/10/21: </t>
    </r>
    <r>
      <rPr>
        <sz val="10"/>
        <rFont val="Arial Narrow"/>
        <family val="2"/>
      </rPr>
      <t>La OTSI solicita ajustar: Código UNSPSC: 43232200; 43232300; 81111500 
Fecha estimada de inicio de proceso de selección: Octubre de 2021
Fecha estimada de presentación de ofertas (mes): Octubre de 2021
Duración estimada del contrato (meses): 2 meses
Modalidad de selección: Mínima cuantía
Fuente de los recursos: Presupuesto General de la Nación
Valor total estimado: $34.000.000
Valor estimado en la vigencia actual: $34.000.000
¿Se requieren vigencias futuras? No
Estado de solicitud de vigencias futuras: N.A.
Unidad de contratación: Secretaría General
Nombre del responsable: Erick Guerra Alemán</t>
    </r>
    <r>
      <rPr>
        <b/>
        <sz val="10"/>
        <color rgb="FF0000CC"/>
        <rFont val="Arial Narrow"/>
        <family val="2"/>
      </rPr>
      <t xml:space="preserve">
CGDI 27/10/21: </t>
    </r>
    <r>
      <rPr>
        <sz val="10"/>
        <rFont val="Arial Narrow"/>
        <family val="2"/>
      </rPr>
      <t>La OTSI solicitaeliminar debido a que se retiró del PAA de la  vigencia 2021 el proceso que tenía por objeto Contratar una solución en la nube como contingencia de las soluciones misionales de TI aplazándose para el primer trimestre de 2022, solicitud de la OTSI aprobada en la sesión virtual del comité realizada el 22 de octubre; se hace necesario retirar también este proceso del PAA pues debe realizarse a la vez que el citado proceso.</t>
    </r>
  </si>
  <si>
    <t>A-02-02-02-008-005</t>
  </si>
  <si>
    <t>Servicios de vigilancia</t>
  </si>
  <si>
    <t>Aprobadas</t>
  </si>
  <si>
    <t>A-02-02-01-002-008</t>
  </si>
  <si>
    <t>Prendas de vestir</t>
  </si>
  <si>
    <t>51721
51821
51921
52021</t>
  </si>
  <si>
    <t>EN AJUSTE</t>
  </si>
  <si>
    <r>
      <t xml:space="preserve">CGDI 22/10//21: </t>
    </r>
    <r>
      <rPr>
        <sz val="10"/>
        <rFont val="Arial Narrow"/>
        <family val="2"/>
      </rPr>
      <t>La DAF solicita inlcuir asi: Código UNSPSC: 78131602
Fecha estimada de inicio de proceso de selección: Octubre de 2021
Fecha estimada de presentación de ofertas (mes): Octubre de 2021
Duración estimada del contrato (meses): 9 meses
Modalidad de selección: Contratación directa
Fuente de los recursos: Presupuesto General de la Nación
Valor total estimado: $110.000.000
Valor estimado en la vigencia actual: $ 21.439.391 
¿Se requieren vigencias futuras? SI
Estado de solicitud de vigencias futuras: Aprobadas por valor de $ 88.560.609 mediante oficio No. 2-2021-056363 del  22 de octubre de 2021 del Ministerio de Hacienda y Crédito Público
Nombre del responsable: Didhier Adolfo Mosquera Moreno</t>
    </r>
    <r>
      <rPr>
        <b/>
        <sz val="10"/>
        <color rgb="FF0000CC"/>
        <rFont val="Arial Narrow"/>
        <family val="2"/>
      </rPr>
      <t xml:space="preserve">
CGDI 04/11/21: </t>
    </r>
    <r>
      <rPr>
        <sz val="10"/>
        <color theme="1"/>
        <rFont val="Arial Narrow"/>
        <family val="2"/>
      </rPr>
      <t>La DAF solicita ajustar: Fecha estimada de inicio de proceso de selección: Noviembre de 2021
Fecha estimada de presentación de ofertas: Noviembre de 2021
Duración estimada del contrato: hasta el 31 de julio de 2022</t>
    </r>
  </si>
  <si>
    <t>Adquisición de equipos de cómputo tipo portátil MacBook para los usuarios del Ministerio de Ciencia, Tecnología e Innovación – Minciencias</t>
  </si>
  <si>
    <t>Dias</t>
  </si>
  <si>
    <t>Minima cuantía - Grandes superficies</t>
  </si>
  <si>
    <r>
      <t>CGDI 22/011/21:</t>
    </r>
    <r>
      <rPr>
        <sz val="10"/>
        <color rgb="FF000000"/>
        <rFont val="Arial Narrow"/>
        <family val="2"/>
      </rPr>
      <t xml:space="preserve"> La OTSI solicita incluir asi: Código UNSPSC: 43211508
Descripción: Adquisición de equipos de cómputo tipo portátil MacBook para los usuarios del Ministerio de Ciencia, Tecnología e Innovación – Minciencias
Fecha estimada de inicio de proceso de selección: Noviembre de 2021
Fecha estimada de presentación de ofertas: Noviembre de 2021
Duración estimada del contrato: 20 días
Modalidad de selección: Grandes Superficies
Fuente de los recursos: Presupuesto General de la Nación
Valor total estimado: $58.000.000
Valor estimado en la vigencia actual: $58.000.000
¿Se requieren vigencias futuras? No
Estado de solicitud de vigencias futuras: N.A.
Unidad de contratación: Secretaría General
Nombre del responsable: Erick Guerra Alemán</t>
    </r>
  </si>
  <si>
    <t>Adquisición de monitores o pantallas para computadores portátiles del Ministerio de Ciencia Tecnología e Innovación.</t>
  </si>
  <si>
    <r>
      <t>CGDI 22/011/21:</t>
    </r>
    <r>
      <rPr>
        <sz val="10"/>
        <color rgb="FF000000"/>
        <rFont val="Arial Narrow"/>
        <family val="2"/>
      </rPr>
      <t xml:space="preserve"> La OTSI solicita incluir asi: Código UNSPSC: 43211900
Descripción: Adquisición de monitores o pantallas para computadores portátiles del Ministerio de Ciencia Tecnología e Innovación.
Fecha estimada de inicio de proceso de selección: Noviembre de 2021
Fecha estimada de presentación de ofertas: Noviembre de 2021
Duración estimada del contrato: 20 días
Modalidad de selección: Grandes Superficies
Fuente de los recursos: Presupuesto General de la Nación
Valor total estimado: $23.000.000
Valor estimado en la vigencia actual: $23.000.000
¿Se requieren vigencias futuras? No
Estado de solicitud de vigencias futuras: N.A.
Unidad de contratación: Secretaría General
Nombre del responsable: Erick Guerra Alemán</t>
    </r>
  </si>
  <si>
    <r>
      <t xml:space="preserve">CGDI 27/10/21: </t>
    </r>
    <r>
      <rPr>
        <sz val="10"/>
        <rFont val="Arial Narrow"/>
        <family val="2"/>
      </rPr>
      <t xml:space="preserve">La OTSI solicita incluir asi: Código UNSPSC: 81111800; 43230000 
Descripción: Adquirir una solución segura para la autogestión del restablecimiento de contraseñas y desbloqueo de cuentas por parte del usuario final para el Ministerio de Ciencia, Tecnología e Innovación
Fecha estimada de inicio de proceso de selección: Noviembre de 2021
Fecha estimada de presentación de ofertas: Noviembre de 2021
Duración estimada del contrato: 1 mes
Modalidad de selección: Mínima cuantía
Fuente de los recursos: Presupuesto General de la Nación
Valor total estimado: $25.000.000
Valor estimado en la vigencia actual: $25.000.000
¿Se requieren vigencias futuras? No
Estado de solicitud de vigencias futuras: N.A.
Unidad de contratación: Secretaría General
Nombre del responsable: Erick Guerra Alemán
</t>
    </r>
    <r>
      <rPr>
        <b/>
        <sz val="10"/>
        <color rgb="FF0000CC"/>
        <rFont val="Arial Narrow"/>
        <family val="2"/>
      </rPr>
      <t>CGDI 25/11/21</t>
    </r>
    <r>
      <rPr>
        <sz val="10"/>
        <rFont val="Arial Narrow"/>
        <family val="2"/>
      </rPr>
      <t>: La OTSI solicita ajustar Fecha estimada de inicio del proceso de selección: Diciembre de 2021
Fecha estimada de presentación de ofertas: Diciembre de 2021
Valor total estimado: $26.179.503
Valor estimado en la vigencia actual: $26.179.503
Duración: 15 días</t>
    </r>
  </si>
  <si>
    <t>43211600, 43211700, 43211800, 44102200, 44103000, 44103100</t>
  </si>
  <si>
    <t>Contratar una bolsa de repuestos para el parque tecnológico del Ministerio de Ciencia, Tecnología e Innovación – MINCIENCIAS</t>
  </si>
  <si>
    <r>
      <t>CGDI 25/11/21:</t>
    </r>
    <r>
      <rPr>
        <sz val="10"/>
        <color rgb="FF000000"/>
        <rFont val="Arial Narrow"/>
        <family val="2"/>
      </rPr>
      <t xml:space="preserve"> La OTSI solicita incluir: Código UNSPSC: 43211600, 43211700, 43211800, 44102200, 44103000, 44103100
Descripción: Contratar una bolsa de repuestos para el parque tecnológico del Ministerio de Ciencia, Tecnología e Innovación – MINCIENCIAS
Fecha estimada de inicio de proceso de selección: Diciembre de 2021
Fecha estimada de presentación de ofertas: Diciembre de 2021
Duración estimada del contrato: 15 días
Modalidad de selección: Mínima cuantía
Fuente de los recursos: Presupuesto General de la Nación
Valor total estimado: $40.902.703
Valor estimado en la vigencia actual: $40.902.703
¿Se requieren vigencias futuras? No
Estado de solicitud de vigencias futuras: N.A.
Unidad de contratación: Secretaría General
Nombre del responsable: Erick Guerra Alemán
Valor total estimado: $356.521.000
Valor estimado en la vigencia actual: $356.521.000</t>
    </r>
  </si>
  <si>
    <r>
      <t>CGDI 27/07/21:</t>
    </r>
    <r>
      <rPr>
        <sz val="10"/>
        <color rgb="FF000000"/>
        <rFont val="Arial Narrow"/>
        <family val="2"/>
      </rPr>
      <t xml:space="preserve"> La DAF solicita ajustar:"CGDI 26/02/21: La DAF solicita ajustar: Fecha estimada de inicio de proceso: Marzo
Fecha estimada de presentación de ofertas: Abril"
</t>
    </r>
    <r>
      <rPr>
        <b/>
        <sz val="10"/>
        <color rgb="FF0000CC"/>
        <rFont val="Arial Narrow"/>
        <family val="2"/>
      </rPr>
      <t>CGDI 28/09/21:</t>
    </r>
    <r>
      <rPr>
        <sz val="10"/>
        <color rgb="FF000000"/>
        <rFont val="Arial Narrow"/>
        <family val="2"/>
      </rPr>
      <t xml:space="preserve"> La DAF solicita ajustar:"CGDI 26/02/21: Fecha estimada de inicio de proceso de selección: Octubre
Modalidad de selección: Mínima cuantía
</t>
    </r>
    <r>
      <rPr>
        <b/>
        <sz val="10"/>
        <color rgb="FF0000CC"/>
        <rFont val="Arial Narrow"/>
        <family val="2"/>
      </rPr>
      <t>CGDI 13/10/21:</t>
    </r>
    <r>
      <rPr>
        <sz val="10"/>
        <rFont val="Arial Narrow"/>
        <family val="2"/>
      </rPr>
      <t xml:space="preserve"> La DAF solicita ajustar:Modalidad de selección de mínima cuantía a acuerdo marco de precios</t>
    </r>
  </si>
  <si>
    <t>EN SUSCRIPCION DE CONTRATO</t>
  </si>
  <si>
    <t>NOVIEMBRE</t>
  </si>
  <si>
    <t xml:space="preserve">Licenciamiento </t>
  </si>
  <si>
    <t>A-02-02-02-008-004</t>
  </si>
  <si>
    <t>392170943.18</t>
  </si>
  <si>
    <t>SEPTIEMBRE</t>
  </si>
  <si>
    <t>Servicio de internet</t>
  </si>
  <si>
    <t xml:space="preserve">A-02-02-02-008-004 </t>
  </si>
  <si>
    <t>A-02-02-01-004-007</t>
  </si>
  <si>
    <t>CINTAS</t>
  </si>
  <si>
    <t>A-02-02-01-004-003 y A-02-02-02-008-007,</t>
  </si>
  <si>
    <t>Intercambiador</t>
  </si>
  <si>
    <t>A-02-02-01-004-008,</t>
  </si>
  <si>
    <t>Desfibrilador</t>
  </si>
  <si>
    <t>Elementos COVID</t>
  </si>
  <si>
    <t>A-02-02-01-002-007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</si>
</sst>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_(&quot;$&quot;\ * \(#,##0\);_(&quot;$&quot;\ * &quot;-&quot;??_);_(@_)"/>
    <numFmt numFmtId="166" formatCode="dd/mm/yyyy;@"/>
    <numFmt numFmtId="167" formatCode="&quot;$&quot;#,##0"/>
    <numFmt numFmtId="168" formatCode="&quot;$&quot;\ #,##0"/>
  </numFmts>
  <fonts count="29" x14ac:knownFonts="1">
    <font>
      <sz val="11"/>
      <color theme="1"/>
      <name val="Calibri"/>
      <family val="2"/>
      <scheme val="minor"/>
    </font>
    <font>
      <sz val="11"/>
      <color theme="1"/>
      <name val="Calibri"/>
      <family val="2"/>
      <scheme val="minor"/>
    </font>
    <font>
      <sz val="12"/>
      <color theme="1"/>
      <name val="Arial"/>
      <family val="2"/>
    </font>
    <font>
      <sz val="10"/>
      <color indexed="8"/>
      <name val="Arial"/>
      <family val="2"/>
    </font>
    <font>
      <sz val="12"/>
      <color theme="0"/>
      <name val="Arial"/>
      <family val="2"/>
    </font>
    <font>
      <b/>
      <sz val="16"/>
      <color theme="1"/>
      <name val="Arial"/>
      <family val="2"/>
    </font>
    <font>
      <b/>
      <sz val="12"/>
      <name val="Arial"/>
      <family val="2"/>
    </font>
    <font>
      <sz val="10"/>
      <color theme="1"/>
      <name val="Arial Narrow"/>
      <family val="2"/>
    </font>
    <font>
      <u/>
      <sz val="11"/>
      <color theme="10"/>
      <name val="Calibri"/>
      <family val="2"/>
      <scheme val="minor"/>
    </font>
    <font>
      <sz val="10"/>
      <color theme="1"/>
      <name val="Arial"/>
      <family val="2"/>
    </font>
    <font>
      <sz val="11"/>
      <color theme="1"/>
      <name val="Arial"/>
      <family val="2"/>
    </font>
    <font>
      <b/>
      <sz val="11"/>
      <name val="Arial"/>
      <family val="2"/>
    </font>
    <font>
      <sz val="12"/>
      <color rgb="FF000000"/>
      <name val="Helvetica Light"/>
    </font>
    <font>
      <b/>
      <sz val="10"/>
      <color theme="1"/>
      <name val="Verdana"/>
      <family val="2"/>
    </font>
    <font>
      <sz val="10"/>
      <name val="Arial"/>
      <family val="2"/>
    </font>
    <font>
      <b/>
      <sz val="11"/>
      <name val="Arial Narrow"/>
      <family val="2"/>
    </font>
    <font>
      <sz val="11"/>
      <name val="Arial Narrow"/>
      <family val="2"/>
    </font>
    <font>
      <b/>
      <sz val="16"/>
      <color theme="0"/>
      <name val="Arial"/>
      <family val="2"/>
    </font>
    <font>
      <b/>
      <sz val="12"/>
      <color theme="0"/>
      <name val="Arial"/>
      <family val="2"/>
    </font>
    <font>
      <sz val="11"/>
      <color theme="1"/>
      <name val="Arial Narrow"/>
      <family val="2"/>
    </font>
    <font>
      <b/>
      <sz val="11"/>
      <color theme="1"/>
      <name val="Arial Narrow"/>
      <family val="2"/>
    </font>
    <font>
      <u/>
      <sz val="11"/>
      <color theme="1"/>
      <name val="Arial Narrow"/>
      <family val="2"/>
    </font>
    <font>
      <b/>
      <sz val="10"/>
      <color rgb="FF0000CC"/>
      <name val="Arial Narrow"/>
      <family val="2"/>
    </font>
    <font>
      <sz val="10"/>
      <color rgb="FF000000"/>
      <name val="Arial Narrow"/>
      <family val="2"/>
    </font>
    <font>
      <sz val="10"/>
      <name val="Arial Narrow"/>
      <family val="2"/>
    </font>
    <font>
      <sz val="10"/>
      <color rgb="FF0000CC"/>
      <name val="Arial Narrow"/>
      <family val="2"/>
    </font>
    <font>
      <b/>
      <sz val="10"/>
      <name val="Arial Narrow"/>
      <family val="2"/>
    </font>
    <font>
      <sz val="11"/>
      <color rgb="FF404040"/>
      <name val="Arial"/>
      <family val="2"/>
    </font>
    <font>
      <b/>
      <sz val="10"/>
      <color theme="1"/>
      <name val="Arial Narrow"/>
      <family val="2"/>
    </font>
  </fonts>
  <fills count="9">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3366CC"/>
        <bgColor indexed="64"/>
      </patternFill>
    </fill>
    <fill>
      <patternFill patternType="solid">
        <fgColor rgb="FF3366CC"/>
        <bgColor indexed="0"/>
      </patternFill>
    </fill>
    <fill>
      <patternFill patternType="solid">
        <fgColor theme="4" tint="0.79998168889431442"/>
        <bgColor indexed="0"/>
      </patternFill>
    </fill>
    <fill>
      <patternFill patternType="solid">
        <fgColor rgb="FFFFFF00"/>
        <bgColor indexed="64"/>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8" fillId="0" borderId="0" applyNumberFormat="0" applyFill="0" applyBorder="0" applyAlignment="0" applyProtection="0"/>
    <xf numFmtId="0" fontId="13" fillId="3" borderId="0" applyNumberFormat="0" applyBorder="0" applyProtection="0">
      <alignment horizontal="center" vertical="center"/>
    </xf>
    <xf numFmtId="0" fontId="14" fillId="0" borderId="0"/>
  </cellStyleXfs>
  <cellXfs count="100">
    <xf numFmtId="0" fontId="0" fillId="0" borderId="0" xfId="0"/>
    <xf numFmtId="0" fontId="2" fillId="2" borderId="0" xfId="0" applyFont="1" applyFill="1"/>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center" vertical="center" wrapText="1"/>
    </xf>
    <xf numFmtId="0" fontId="2" fillId="2" borderId="0" xfId="0" applyFont="1" applyFill="1" applyBorder="1" applyAlignment="1">
      <alignment wrapText="1"/>
    </xf>
    <xf numFmtId="0" fontId="4" fillId="2" borderId="0" xfId="0" applyFont="1" applyFill="1" applyBorder="1" applyAlignment="1">
      <alignment wrapText="1"/>
    </xf>
    <xf numFmtId="0" fontId="7" fillId="2" borderId="10" xfId="0" applyFont="1" applyFill="1" applyBorder="1" applyAlignment="1">
      <alignment horizontal="justify" vertical="center" wrapText="1"/>
    </xf>
    <xf numFmtId="0" fontId="2" fillId="2" borderId="0" xfId="0" applyFont="1" applyFill="1" applyAlignment="1">
      <alignment horizontal="center" wrapText="1"/>
    </xf>
    <xf numFmtId="0" fontId="7" fillId="2" borderId="8" xfId="0" applyFont="1" applyFill="1" applyBorder="1" applyAlignment="1">
      <alignment horizontal="justify" vertical="center" wrapText="1"/>
    </xf>
    <xf numFmtId="165" fontId="9" fillId="2" borderId="1" xfId="1" applyNumberFormat="1" applyFont="1" applyFill="1" applyBorder="1" applyAlignment="1">
      <alignment horizontal="center" vertical="center" wrapText="1"/>
    </xf>
    <xf numFmtId="167" fontId="9" fillId="2" borderId="1" xfId="1" applyNumberFormat="1" applyFont="1" applyFill="1" applyBorder="1" applyAlignment="1">
      <alignment horizontal="center" vertical="center" wrapText="1"/>
    </xf>
    <xf numFmtId="166" fontId="9" fillId="2" borderId="1" xfId="1" applyNumberFormat="1" applyFont="1" applyFill="1" applyBorder="1" applyAlignment="1">
      <alignment horizontal="center" vertical="center" wrapText="1"/>
    </xf>
    <xf numFmtId="1" fontId="9" fillId="2" borderId="1" xfId="1" applyNumberFormat="1" applyFont="1" applyFill="1" applyBorder="1" applyAlignment="1">
      <alignment horizontal="center" vertical="center" wrapText="1"/>
    </xf>
    <xf numFmtId="165" fontId="9" fillId="2" borderId="1" xfId="1" applyNumberFormat="1" applyFont="1" applyFill="1" applyBorder="1" applyAlignment="1">
      <alignment vertical="center" wrapText="1"/>
    </xf>
    <xf numFmtId="167" fontId="9" fillId="2" borderId="1" xfId="1" applyNumberFormat="1" applyFont="1" applyFill="1" applyBorder="1" applyAlignment="1">
      <alignment vertical="center" wrapText="1"/>
    </xf>
    <xf numFmtId="166" fontId="9" fillId="2" borderId="1" xfId="1" applyNumberFormat="1" applyFont="1" applyFill="1" applyBorder="1" applyAlignment="1">
      <alignment vertical="center" wrapText="1"/>
    </xf>
    <xf numFmtId="0" fontId="10" fillId="2" borderId="0" xfId="0" applyFont="1" applyFill="1" applyAlignment="1">
      <alignment wrapText="1"/>
    </xf>
    <xf numFmtId="1" fontId="9" fillId="2" borderId="7" xfId="1" applyNumberFormat="1" applyFont="1" applyFill="1" applyBorder="1" applyAlignment="1">
      <alignment horizontal="center" vertical="center" wrapText="1"/>
    </xf>
    <xf numFmtId="165" fontId="9" fillId="2" borderId="7" xfId="1" applyNumberFormat="1" applyFont="1" applyFill="1" applyBorder="1" applyAlignment="1">
      <alignment vertical="center" wrapText="1"/>
    </xf>
    <xf numFmtId="167" fontId="9" fillId="2" borderId="7" xfId="1" applyNumberFormat="1" applyFont="1" applyFill="1" applyBorder="1" applyAlignment="1">
      <alignment vertical="center" wrapText="1"/>
    </xf>
    <xf numFmtId="166" fontId="9" fillId="2" borderId="7" xfId="1" applyNumberFormat="1" applyFont="1" applyFill="1" applyBorder="1" applyAlignment="1">
      <alignment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10" fillId="2" borderId="8" xfId="0" applyFont="1" applyFill="1" applyBorder="1" applyAlignment="1">
      <alignment horizontal="center" vertical="center" wrapText="1"/>
    </xf>
    <xf numFmtId="0" fontId="15" fillId="2" borderId="1" xfId="5" applyFont="1" applyFill="1" applyBorder="1" applyAlignment="1">
      <alignment horizontal="right" vertical="center" wrapText="1"/>
    </xf>
    <xf numFmtId="0" fontId="15" fillId="2" borderId="1" xfId="5" applyFont="1" applyFill="1" applyBorder="1" applyAlignment="1">
      <alignment horizontal="justify"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8" fillId="5" borderId="26" xfId="2" applyFont="1" applyFill="1" applyBorder="1" applyAlignment="1">
      <alignment horizontal="center" vertical="center" wrapText="1"/>
    </xf>
    <xf numFmtId="0" fontId="18" fillId="5" borderId="27"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6" fillId="6" borderId="26" xfId="2" applyFont="1" applyFill="1" applyBorder="1" applyAlignment="1">
      <alignment horizontal="center" vertical="center" wrapText="1"/>
    </xf>
    <xf numFmtId="0" fontId="6" fillId="6" borderId="27" xfId="2" applyFont="1" applyFill="1" applyBorder="1" applyAlignment="1">
      <alignment horizontal="center" vertical="center" wrapText="1"/>
    </xf>
    <xf numFmtId="0" fontId="6" fillId="6" borderId="28" xfId="2" applyFont="1" applyFill="1" applyBorder="1" applyAlignment="1">
      <alignment horizontal="center" vertical="center" wrapText="1"/>
    </xf>
    <xf numFmtId="0" fontId="16" fillId="2" borderId="1" xfId="5" applyFont="1" applyFill="1" applyBorder="1" applyAlignment="1">
      <alignment horizontal="justify" vertical="center" wrapText="1"/>
    </xf>
    <xf numFmtId="0" fontId="20" fillId="0" borderId="1" xfId="5" applyFont="1" applyBorder="1" applyAlignment="1">
      <alignment horizontal="justify" vertical="center" wrapText="1"/>
    </xf>
    <xf numFmtId="0" fontId="16" fillId="0" borderId="29" xfId="0" applyFont="1" applyBorder="1" applyAlignment="1">
      <alignment horizontal="center" vertical="center" wrapText="1"/>
    </xf>
    <xf numFmtId="0" fontId="16" fillId="0" borderId="29" xfId="0" applyFont="1" applyBorder="1" applyAlignment="1">
      <alignment horizontal="left" vertical="center" wrapText="1"/>
    </xf>
    <xf numFmtId="49" fontId="16" fillId="0" borderId="29" xfId="0" quotePrefix="1" applyNumberFormat="1"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9" fillId="2" borderId="1" xfId="0" applyFont="1" applyFill="1" applyBorder="1" applyAlignment="1">
      <alignment horizontal="center" vertical="center" wrapText="1"/>
    </xf>
    <xf numFmtId="0" fontId="16" fillId="0" borderId="1" xfId="0" applyFont="1" applyBorder="1" applyAlignment="1" applyProtection="1">
      <alignment vertical="center" wrapText="1"/>
      <protection locked="0"/>
    </xf>
    <xf numFmtId="0" fontId="21" fillId="0" borderId="1" xfId="3" applyFont="1" applyFill="1" applyBorder="1" applyAlignment="1">
      <alignment horizontal="center" vertical="center" wrapText="1"/>
    </xf>
    <xf numFmtId="0" fontId="16" fillId="2" borderId="1" xfId="2"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protection locked="0"/>
    </xf>
    <xf numFmtId="167" fontId="19" fillId="2" borderId="1" xfId="1" applyNumberFormat="1" applyFont="1" applyFill="1" applyBorder="1" applyAlignment="1">
      <alignment vertical="center" wrapText="1"/>
    </xf>
    <xf numFmtId="0" fontId="16" fillId="2" borderId="1" xfId="0" applyFont="1" applyFill="1" applyBorder="1" applyAlignment="1" applyProtection="1">
      <alignment vertical="center" wrapText="1"/>
      <protection locked="0"/>
    </xf>
    <xf numFmtId="167" fontId="19" fillId="2" borderId="1" xfId="1" applyNumberFormat="1" applyFont="1" applyFill="1" applyBorder="1" applyAlignment="1">
      <alignment horizontal="right" vertical="center" wrapText="1"/>
    </xf>
    <xf numFmtId="0" fontId="16" fillId="0" borderId="29" xfId="0" applyFont="1" applyBorder="1" applyAlignment="1" applyProtection="1">
      <alignment horizontal="left" vertical="center" wrapText="1"/>
      <protection locked="0"/>
    </xf>
    <xf numFmtId="168" fontId="16" fillId="0" borderId="1" xfId="0" applyNumberFormat="1" applyFont="1" applyBorder="1" applyAlignment="1" applyProtection="1">
      <alignment vertical="center" wrapText="1"/>
      <protection locked="0"/>
    </xf>
    <xf numFmtId="0" fontId="16" fillId="7" borderId="29" xfId="0" applyFont="1" applyFill="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22" fillId="8" borderId="10" xfId="0" applyFont="1" applyFill="1" applyBorder="1" applyAlignment="1">
      <alignment horizontal="justify" vertical="center" wrapText="1"/>
    </xf>
    <xf numFmtId="0" fontId="16" fillId="2" borderId="29" xfId="2" applyFont="1" applyFill="1" applyBorder="1" applyAlignment="1">
      <alignment horizontal="center" vertical="center" wrapText="1"/>
    </xf>
    <xf numFmtId="0" fontId="2" fillId="0" borderId="0" xfId="0" applyFont="1" applyFill="1" applyAlignment="1">
      <alignment wrapText="1"/>
    </xf>
    <xf numFmtId="0" fontId="16" fillId="0" borderId="29" xfId="0" applyFont="1" applyFill="1" applyBorder="1" applyAlignment="1">
      <alignment horizontal="left" vertical="center" wrapText="1"/>
    </xf>
    <xf numFmtId="0" fontId="16" fillId="0" borderId="2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8" fillId="0" borderId="1" xfId="3" applyFill="1" applyBorder="1" applyAlignment="1">
      <alignment horizontal="center" vertical="center" wrapText="1"/>
    </xf>
    <xf numFmtId="0" fontId="16" fillId="0" borderId="30" xfId="0" applyFont="1" applyBorder="1" applyAlignment="1" applyProtection="1">
      <alignment horizontal="center" vertical="center" wrapText="1"/>
      <protection locked="0"/>
    </xf>
    <xf numFmtId="0" fontId="16" fillId="2" borderId="29" xfId="0" applyFont="1" applyFill="1" applyBorder="1" applyAlignment="1">
      <alignment horizontal="left" vertical="center" wrapText="1"/>
    </xf>
    <xf numFmtId="0" fontId="19" fillId="2" borderId="1" xfId="0" applyFont="1" applyFill="1" applyBorder="1" applyAlignment="1">
      <alignment horizontal="justify" vertical="center" wrapText="1"/>
    </xf>
    <xf numFmtId="0" fontId="16" fillId="2" borderId="1" xfId="2" applyFont="1" applyFill="1" applyBorder="1" applyAlignment="1">
      <alignment horizontal="justify" vertical="center" wrapText="1"/>
    </xf>
    <xf numFmtId="0" fontId="27" fillId="0" borderId="0" xfId="0" applyFont="1"/>
    <xf numFmtId="0" fontId="16" fillId="0" borderId="1" xfId="2" applyFont="1" applyFill="1" applyBorder="1" applyAlignment="1">
      <alignment horizontal="justify" vertical="center" wrapText="1"/>
    </xf>
    <xf numFmtId="0" fontId="11" fillId="6" borderId="23" xfId="2" applyFont="1" applyFill="1" applyBorder="1" applyAlignment="1">
      <alignment horizontal="center" vertical="center" wrapText="1"/>
    </xf>
    <xf numFmtId="0" fontId="11" fillId="6" borderId="21" xfId="2" applyFont="1" applyFill="1" applyBorder="1" applyAlignment="1">
      <alignment horizontal="center" vertical="center" wrapText="1"/>
    </xf>
    <xf numFmtId="0" fontId="6" fillId="6" borderId="24" xfId="2" applyFont="1" applyFill="1" applyBorder="1" applyAlignment="1">
      <alignment horizontal="center" vertical="center" wrapText="1"/>
    </xf>
    <xf numFmtId="0" fontId="6" fillId="6" borderId="25" xfId="2" applyFont="1" applyFill="1" applyBorder="1" applyAlignment="1">
      <alignment horizontal="center" vertical="center" wrapText="1"/>
    </xf>
    <xf numFmtId="0" fontId="2" fillId="2" borderId="4" xfId="0" applyFont="1" applyFill="1" applyBorder="1" applyAlignment="1">
      <alignment horizontal="center" wrapText="1"/>
    </xf>
    <xf numFmtId="0" fontId="2" fillId="0"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9" xfId="0" applyFont="1" applyFill="1" applyBorder="1" applyAlignment="1">
      <alignment horizontal="center" wrapText="1"/>
    </xf>
    <xf numFmtId="0" fontId="2" fillId="0" borderId="0" xfId="0" applyFont="1" applyFill="1" applyBorder="1" applyAlignment="1">
      <alignment horizontal="center" wrapText="1"/>
    </xf>
    <xf numFmtId="0" fontId="2" fillId="2" borderId="3" xfId="0" applyFont="1" applyFill="1" applyBorder="1" applyAlignment="1">
      <alignment horizontal="center" wrapText="1"/>
    </xf>
    <xf numFmtId="0" fontId="2" fillId="2" borderId="11" xfId="0" applyFont="1" applyFill="1" applyBorder="1" applyAlignment="1">
      <alignment horizontal="center" wrapText="1"/>
    </xf>
    <xf numFmtId="0" fontId="2" fillId="0" borderId="12" xfId="0" applyFont="1" applyFill="1" applyBorder="1" applyAlignment="1">
      <alignment horizontal="center" wrapText="1"/>
    </xf>
    <xf numFmtId="0" fontId="2" fillId="2" borderId="13" xfId="0" applyFont="1" applyFill="1" applyBorder="1" applyAlignment="1">
      <alignment horizontal="center" wrapText="1"/>
    </xf>
    <xf numFmtId="0" fontId="17" fillId="4"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2"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166" fontId="9" fillId="7" borderId="1" xfId="1" applyNumberFormat="1" applyFont="1" applyFill="1" applyBorder="1" applyAlignment="1">
      <alignment horizontal="center" vertical="center" wrapText="1"/>
    </xf>
  </cellXfs>
  <cellStyles count="6">
    <cellStyle name="HeaderStyle" xfId="4" xr:uid="{00000000-0005-0000-0000-000000000000}"/>
    <cellStyle name="Hipervínculo" xfId="3" builtinId="8"/>
    <cellStyle name="Moneda" xfId="1" builtinId="4"/>
    <cellStyle name="Normal" xfId="0" builtinId="0"/>
    <cellStyle name="Normal 2" xfId="5" xr:uid="{00000000-0005-0000-0000-000004000000}"/>
    <cellStyle name="Normal_CV2005" xfId="2" xr:uid="{00000000-0005-0000-0000-000005000000}"/>
  </cellStyles>
  <dxfs count="126">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0000CC"/>
      <color rgb="FF3366CC"/>
      <color rgb="FFE6EFFD"/>
      <color rgb="FF3772FF"/>
      <color rgb="FF9DBEFF"/>
      <color rgb="FF4573D0"/>
      <color rgb="FF5B8BFF"/>
      <color rgb="FFFF0000"/>
      <color rgb="FF00FF00"/>
      <color rgb="FFB7EF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0</xdr:row>
      <xdr:rowOff>40821</xdr:rowOff>
    </xdr:from>
    <xdr:to>
      <xdr:col>3</xdr:col>
      <xdr:colOff>1319892</xdr:colOff>
      <xdr:row>2</xdr:row>
      <xdr:rowOff>299357</xdr:rowOff>
    </xdr:to>
    <xdr:pic>
      <xdr:nvPicPr>
        <xdr:cNvPr id="4" name="Imagen 3">
          <a:extLst>
            <a:ext uri="{FF2B5EF4-FFF2-40B4-BE49-F238E27FC236}">
              <a16:creationId xmlns:a16="http://schemas.microsoft.com/office/drawing/2014/main" id="{81754CE5-D166-4975-B602-90FC9D1C5AD0}"/>
            </a:ext>
          </a:extLst>
        </xdr:cNvPr>
        <xdr:cNvPicPr/>
      </xdr:nvPicPr>
      <xdr:blipFill>
        <a:blip xmlns:r="http://schemas.openxmlformats.org/officeDocument/2006/relationships" r:embed="rId1"/>
        <a:stretch>
          <a:fillRect/>
        </a:stretch>
      </xdr:blipFill>
      <xdr:spPr>
        <a:xfrm>
          <a:off x="353785" y="40821"/>
          <a:ext cx="5184321"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0</xdr:col>
      <xdr:colOff>3026100</xdr:colOff>
      <xdr:row>0</xdr:row>
      <xdr:rowOff>654300</xdr:rowOff>
    </xdr:to>
    <xdr:pic>
      <xdr:nvPicPr>
        <xdr:cNvPr id="3" name="Imagen 2">
          <a:extLst>
            <a:ext uri="{FF2B5EF4-FFF2-40B4-BE49-F238E27FC236}">
              <a16:creationId xmlns:a16="http://schemas.microsoft.com/office/drawing/2014/main" id="{6C74D4E1-2C68-422C-AA07-C59174108D10}"/>
            </a:ext>
          </a:extLst>
        </xdr:cNvPr>
        <xdr:cNvPicPr/>
      </xdr:nvPicPr>
      <xdr:blipFill>
        <a:blip xmlns:r="http://schemas.openxmlformats.org/officeDocument/2006/relationships" r:embed="rId1"/>
        <a:stretch>
          <a:fillRect/>
        </a:stretch>
      </xdr:blipFill>
      <xdr:spPr>
        <a:xfrm>
          <a:off x="38100" y="114300"/>
          <a:ext cx="2988000"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eguerra@minciencias.gov.co" TargetMode="External"/><Relationship Id="rId18" Type="http://schemas.openxmlformats.org/officeDocument/2006/relationships/hyperlink" Target="mailto:yacevedo@minciencias.gov.co" TargetMode="External"/><Relationship Id="rId26" Type="http://schemas.openxmlformats.org/officeDocument/2006/relationships/hyperlink" Target="mailto:eguerra@minciencias.gov.co" TargetMode="External"/><Relationship Id="rId39" Type="http://schemas.openxmlformats.org/officeDocument/2006/relationships/hyperlink" Target="mailto:eguerra@minciencias.gov.co" TargetMode="External"/><Relationship Id="rId21" Type="http://schemas.openxmlformats.org/officeDocument/2006/relationships/hyperlink" Target="mailto:damosquera@minciencias.gov.co" TargetMode="External"/><Relationship Id="rId34" Type="http://schemas.openxmlformats.org/officeDocument/2006/relationships/hyperlink" Target="mailto:eguerra@minciencias.gov.co" TargetMode="External"/><Relationship Id="rId42" Type="http://schemas.openxmlformats.org/officeDocument/2006/relationships/hyperlink" Target="mailto:eguerra@minciencias.gov.co" TargetMode="External"/><Relationship Id="rId7" Type="http://schemas.openxmlformats.org/officeDocument/2006/relationships/hyperlink" Target="mailto:nacalderon@minciencias.gov.co" TargetMode="External"/><Relationship Id="rId2" Type="http://schemas.openxmlformats.org/officeDocument/2006/relationships/hyperlink" Target="mailto:yacevedo@minciencias.gov.co" TargetMode="External"/><Relationship Id="rId16" Type="http://schemas.openxmlformats.org/officeDocument/2006/relationships/hyperlink" Target="mailto:ofigueroa@minciencias.gov.co" TargetMode="External"/><Relationship Id="rId29" Type="http://schemas.openxmlformats.org/officeDocument/2006/relationships/hyperlink" Target="mailto:eguerra@minciencias.gov.co" TargetMode="External"/><Relationship Id="rId1" Type="http://schemas.openxmlformats.org/officeDocument/2006/relationships/hyperlink" Target="mailto:yacevedo@minciencias.gov.co" TargetMode="External"/><Relationship Id="rId6" Type="http://schemas.openxmlformats.org/officeDocument/2006/relationships/hyperlink" Target="mailto:jrluna@minciencias.gov.co" TargetMode="External"/><Relationship Id="rId11" Type="http://schemas.openxmlformats.org/officeDocument/2006/relationships/hyperlink" Target="mailto:ofigueroa@minciencias.gov.co" TargetMode="External"/><Relationship Id="rId24" Type="http://schemas.openxmlformats.org/officeDocument/2006/relationships/hyperlink" Target="mailto:eguerra@minciencias.gov.co" TargetMode="External"/><Relationship Id="rId32" Type="http://schemas.openxmlformats.org/officeDocument/2006/relationships/hyperlink" Target="mailto:jfsaldana@minciencias.gov.co" TargetMode="External"/><Relationship Id="rId37" Type="http://schemas.openxmlformats.org/officeDocument/2006/relationships/hyperlink" Target="mailto:eguerra@minciencias.gov.co" TargetMode="External"/><Relationship Id="rId40" Type="http://schemas.openxmlformats.org/officeDocument/2006/relationships/hyperlink" Target="mailto:dmosquera@minciencias.gov.co" TargetMode="External"/><Relationship Id="rId45" Type="http://schemas.openxmlformats.org/officeDocument/2006/relationships/printerSettings" Target="../printerSettings/printerSettings1.bin"/><Relationship Id="rId5" Type="http://schemas.openxmlformats.org/officeDocument/2006/relationships/hyperlink" Target="mailto:nacalderon@minciencias.gov.co" TargetMode="External"/><Relationship Id="rId15" Type="http://schemas.openxmlformats.org/officeDocument/2006/relationships/hyperlink" Target="mailto:ofigueroa@minciencias.gov.co" TargetMode="External"/><Relationship Id="rId23" Type="http://schemas.openxmlformats.org/officeDocument/2006/relationships/hyperlink" Target="mailto:damosquera@minciencias.gov.co" TargetMode="External"/><Relationship Id="rId28" Type="http://schemas.openxmlformats.org/officeDocument/2006/relationships/hyperlink" Target="mailto:eguerra@minciencias.gov.co" TargetMode="External"/><Relationship Id="rId36" Type="http://schemas.openxmlformats.org/officeDocument/2006/relationships/hyperlink" Target="mailto:eguerra@minciencias.gov.co" TargetMode="External"/><Relationship Id="rId10" Type="http://schemas.openxmlformats.org/officeDocument/2006/relationships/hyperlink" Target="mailto:dmosquera@minciencias.gov.co" TargetMode="External"/><Relationship Id="rId19" Type="http://schemas.openxmlformats.org/officeDocument/2006/relationships/hyperlink" Target="mailto:damosquera@minciencias.gov.co" TargetMode="External"/><Relationship Id="rId31" Type="http://schemas.openxmlformats.org/officeDocument/2006/relationships/hyperlink" Target="mailto:jfsaldana@minciencias.gov.co" TargetMode="External"/><Relationship Id="rId44" Type="http://schemas.openxmlformats.org/officeDocument/2006/relationships/hyperlink" Target="mailto:eguerra@minciencias.gov.co" TargetMode="External"/><Relationship Id="rId4" Type="http://schemas.openxmlformats.org/officeDocument/2006/relationships/hyperlink" Target="mailto:nacalderon@minciencias.gov.co" TargetMode="External"/><Relationship Id="rId9" Type="http://schemas.openxmlformats.org/officeDocument/2006/relationships/hyperlink" Target="mailto:dmosquera@minciencias.gov.co" TargetMode="External"/><Relationship Id="rId14" Type="http://schemas.openxmlformats.org/officeDocument/2006/relationships/hyperlink" Target="mailto:ofigueroa@minciencias.gov.co" TargetMode="External"/><Relationship Id="rId22" Type="http://schemas.openxmlformats.org/officeDocument/2006/relationships/hyperlink" Target="mailto:jfsaldana@minciencias.gov.co" TargetMode="External"/><Relationship Id="rId27" Type="http://schemas.openxmlformats.org/officeDocument/2006/relationships/hyperlink" Target="mailto:eguerra@minciencias.gov.co" TargetMode="External"/><Relationship Id="rId30" Type="http://schemas.openxmlformats.org/officeDocument/2006/relationships/hyperlink" Target="mailto:jdreyes@minciencias.gov.co" TargetMode="External"/><Relationship Id="rId35" Type="http://schemas.openxmlformats.org/officeDocument/2006/relationships/hyperlink" Target="mailto:eguerra@minciencias.gov.co" TargetMode="External"/><Relationship Id="rId43" Type="http://schemas.openxmlformats.org/officeDocument/2006/relationships/hyperlink" Target="mailto:eguerra@minciencias.gov.co" TargetMode="External"/><Relationship Id="rId8" Type="http://schemas.openxmlformats.org/officeDocument/2006/relationships/hyperlink" Target="mailto:sldtorres@minciencias.gov.co" TargetMode="External"/><Relationship Id="rId3" Type="http://schemas.openxmlformats.org/officeDocument/2006/relationships/hyperlink" Target="mailto:nacalderon@minciencias.gov.co" TargetMode="External"/><Relationship Id="rId12" Type="http://schemas.openxmlformats.org/officeDocument/2006/relationships/hyperlink" Target="mailto:ofigueroa@minciencias.gov.co" TargetMode="External"/><Relationship Id="rId17" Type="http://schemas.openxmlformats.org/officeDocument/2006/relationships/hyperlink" Target="mailto:eguerra@minciencias.gov.co" TargetMode="External"/><Relationship Id="rId25" Type="http://schemas.openxmlformats.org/officeDocument/2006/relationships/hyperlink" Target="mailto:eguerra@minciencias.gov.co" TargetMode="External"/><Relationship Id="rId33" Type="http://schemas.openxmlformats.org/officeDocument/2006/relationships/hyperlink" Target="mailto:damosquera@minciencias.gov.co" TargetMode="External"/><Relationship Id="rId38" Type="http://schemas.openxmlformats.org/officeDocument/2006/relationships/hyperlink" Target="mailto:eguerra@minciencias.gov.co" TargetMode="External"/><Relationship Id="rId46" Type="http://schemas.openxmlformats.org/officeDocument/2006/relationships/drawing" Target="../drawings/drawing1.xml"/><Relationship Id="rId20" Type="http://schemas.openxmlformats.org/officeDocument/2006/relationships/hyperlink" Target="mailto:ofigueroa@minciencias.gov.co" TargetMode="External"/><Relationship Id="rId41" Type="http://schemas.openxmlformats.org/officeDocument/2006/relationships/hyperlink" Target="mailto:eguerra@minciencias.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E546"/>
  <sheetViews>
    <sheetView tabSelected="1" topLeftCell="L1" zoomScale="75" zoomScaleNormal="90" zoomScaleSheetLayoutView="18" workbookViewId="0">
      <selection activeCell="S89" sqref="S89"/>
    </sheetView>
  </sheetViews>
  <sheetFormatPr baseColWidth="10" defaultColWidth="10.83203125" defaultRowHeight="16" x14ac:dyDescent="0.2"/>
  <cols>
    <col min="1" max="1" width="3.6640625" style="5" customWidth="1"/>
    <col min="2" max="2" width="20.6640625" style="61" customWidth="1"/>
    <col min="3" max="3" width="38.6640625" style="61" customWidth="1"/>
    <col min="4" max="4" width="20.6640625" style="2" customWidth="1"/>
    <col min="5" max="5" width="19" style="2" customWidth="1"/>
    <col min="6" max="6" width="18" style="2" customWidth="1"/>
    <col min="7" max="7" width="19.5" style="2" customWidth="1"/>
    <col min="8" max="8" width="16.5" style="2" customWidth="1"/>
    <col min="9" max="10" width="17.6640625" style="2" customWidth="1"/>
    <col min="11" max="11" width="18.1640625" style="3" customWidth="1"/>
    <col min="12" max="12" width="18.5" style="3" customWidth="1"/>
    <col min="13" max="13" width="20.33203125" style="3" customWidth="1"/>
    <col min="14" max="14" width="18.5" style="3" customWidth="1"/>
    <col min="15" max="15" width="20.33203125" style="3" customWidth="1"/>
    <col min="16" max="16" width="25.1640625" style="4" customWidth="1"/>
    <col min="17" max="17" width="19.5" style="8" customWidth="1"/>
    <col min="18" max="18" width="28.5" style="8" customWidth="1"/>
    <col min="19" max="19" width="15.6640625" style="17" customWidth="1"/>
    <col min="20" max="20" width="17.6640625" style="2" customWidth="1"/>
    <col min="21" max="21" width="15.83203125" style="2" customWidth="1"/>
    <col min="22" max="22" width="18.6640625" style="2" customWidth="1"/>
    <col min="23" max="23" width="20.83203125" style="2" customWidth="1"/>
    <col min="24" max="24" width="11.5" style="2" customWidth="1"/>
    <col min="25" max="25" width="19.1640625" style="2" customWidth="1"/>
    <col min="26" max="26" width="51.6640625" style="2" customWidth="1"/>
    <col min="27" max="27" width="2.33203125" style="2" customWidth="1"/>
    <col min="28" max="265" width="10.83203125" style="2"/>
    <col min="266" max="16384" width="10.83203125" style="1"/>
  </cols>
  <sheetData>
    <row r="1" spans="1:26" ht="31.5" customHeight="1" x14ac:dyDescent="0.2">
      <c r="B1" s="77"/>
      <c r="C1" s="78"/>
      <c r="D1" s="79"/>
      <c r="E1" s="90" t="s">
        <v>7</v>
      </c>
      <c r="F1" s="91"/>
      <c r="G1" s="91"/>
      <c r="H1" s="91"/>
      <c r="I1" s="91"/>
      <c r="J1" s="91"/>
      <c r="K1" s="91"/>
      <c r="L1" s="91"/>
      <c r="M1" s="91"/>
      <c r="N1" s="91"/>
      <c r="O1" s="91"/>
      <c r="P1" s="91"/>
      <c r="Q1" s="91"/>
      <c r="R1" s="91"/>
      <c r="S1" s="91"/>
      <c r="T1" s="91"/>
      <c r="U1" s="91"/>
      <c r="V1" s="91"/>
      <c r="W1" s="91"/>
      <c r="X1" s="91"/>
      <c r="Y1" s="92"/>
      <c r="Z1" s="27" t="s">
        <v>50</v>
      </c>
    </row>
    <row r="2" spans="1:26" ht="31.5" customHeight="1" x14ac:dyDescent="0.2">
      <c r="B2" s="80"/>
      <c r="C2" s="81"/>
      <c r="D2" s="82"/>
      <c r="E2" s="93"/>
      <c r="F2" s="94"/>
      <c r="G2" s="94"/>
      <c r="H2" s="94"/>
      <c r="I2" s="94"/>
      <c r="J2" s="94"/>
      <c r="K2" s="94"/>
      <c r="L2" s="94"/>
      <c r="M2" s="94"/>
      <c r="N2" s="94"/>
      <c r="O2" s="94"/>
      <c r="P2" s="94"/>
      <c r="Q2" s="94"/>
      <c r="R2" s="94"/>
      <c r="S2" s="94"/>
      <c r="T2" s="94"/>
      <c r="U2" s="94"/>
      <c r="V2" s="94"/>
      <c r="W2" s="94"/>
      <c r="X2" s="94"/>
      <c r="Y2" s="95"/>
      <c r="Z2" s="30" t="s">
        <v>53</v>
      </c>
    </row>
    <row r="3" spans="1:26" ht="31.5" customHeight="1" thickBot="1" x14ac:dyDescent="0.25">
      <c r="B3" s="83"/>
      <c r="C3" s="84"/>
      <c r="D3" s="85"/>
      <c r="E3" s="96"/>
      <c r="F3" s="97"/>
      <c r="G3" s="97"/>
      <c r="H3" s="97"/>
      <c r="I3" s="97"/>
      <c r="J3" s="97"/>
      <c r="K3" s="97"/>
      <c r="L3" s="97"/>
      <c r="M3" s="97"/>
      <c r="N3" s="97"/>
      <c r="O3" s="97"/>
      <c r="P3" s="97"/>
      <c r="Q3" s="97"/>
      <c r="R3" s="97"/>
      <c r="S3" s="97"/>
      <c r="T3" s="97"/>
      <c r="U3" s="97"/>
      <c r="V3" s="97"/>
      <c r="W3" s="97"/>
      <c r="X3" s="97"/>
      <c r="Y3" s="98"/>
      <c r="Z3" s="31" t="s">
        <v>54</v>
      </c>
    </row>
    <row r="4" spans="1:26" ht="15.75" customHeight="1" thickBot="1" x14ac:dyDescent="0.25">
      <c r="A4" s="6"/>
      <c r="I4" s="4"/>
      <c r="K4" s="2"/>
      <c r="L4" s="4"/>
      <c r="M4" s="4"/>
      <c r="N4" s="4"/>
      <c r="O4" s="4"/>
    </row>
    <row r="5" spans="1:26" ht="24.75" customHeight="1" thickBot="1" x14ac:dyDescent="0.25">
      <c r="A5" s="6"/>
      <c r="B5" s="86" t="s">
        <v>59</v>
      </c>
      <c r="C5" s="87"/>
      <c r="D5" s="88"/>
      <c r="E5" s="88"/>
      <c r="F5" s="88"/>
      <c r="G5" s="88"/>
      <c r="H5" s="88"/>
      <c r="I5" s="88"/>
      <c r="J5" s="88"/>
      <c r="K5" s="88"/>
      <c r="L5" s="88"/>
      <c r="M5" s="88"/>
      <c r="N5" s="88"/>
      <c r="O5" s="88"/>
      <c r="P5" s="88"/>
      <c r="Q5" s="88"/>
      <c r="R5" s="89"/>
      <c r="S5" s="73" t="s">
        <v>13</v>
      </c>
      <c r="T5" s="74"/>
      <c r="U5" s="75"/>
      <c r="V5" s="75"/>
      <c r="W5" s="75"/>
      <c r="X5" s="75"/>
      <c r="Y5" s="75"/>
      <c r="Z5" s="76"/>
    </row>
    <row r="6" spans="1:26" ht="127.5" customHeight="1" thickBot="1" x14ac:dyDescent="0.25">
      <c r="B6" s="33" t="s">
        <v>21</v>
      </c>
      <c r="C6" s="33" t="s">
        <v>6</v>
      </c>
      <c r="D6" s="33" t="s">
        <v>22</v>
      </c>
      <c r="E6" s="33" t="s">
        <v>8</v>
      </c>
      <c r="F6" s="33" t="s">
        <v>23</v>
      </c>
      <c r="G6" s="33" t="s">
        <v>24</v>
      </c>
      <c r="H6" s="33" t="s">
        <v>5</v>
      </c>
      <c r="I6" s="33" t="s">
        <v>4</v>
      </c>
      <c r="J6" s="33" t="s">
        <v>3</v>
      </c>
      <c r="K6" s="33" t="s">
        <v>2</v>
      </c>
      <c r="L6" s="33" t="s">
        <v>1</v>
      </c>
      <c r="M6" s="33" t="s">
        <v>0</v>
      </c>
      <c r="N6" s="33" t="s">
        <v>25</v>
      </c>
      <c r="O6" s="33" t="s">
        <v>9</v>
      </c>
      <c r="P6" s="33" t="s">
        <v>10</v>
      </c>
      <c r="Q6" s="33" t="s">
        <v>11</v>
      </c>
      <c r="R6" s="34" t="s">
        <v>12</v>
      </c>
      <c r="S6" s="35" t="s">
        <v>15</v>
      </c>
      <c r="T6" s="36" t="s">
        <v>26</v>
      </c>
      <c r="U6" s="36" t="s">
        <v>19</v>
      </c>
      <c r="V6" s="36" t="s">
        <v>16</v>
      </c>
      <c r="W6" s="36" t="s">
        <v>17</v>
      </c>
      <c r="X6" s="36" t="s">
        <v>18</v>
      </c>
      <c r="Y6" s="36" t="s">
        <v>20</v>
      </c>
      <c r="Z6" s="37" t="s">
        <v>14</v>
      </c>
    </row>
    <row r="7" spans="1:26" ht="107" customHeight="1" thickBot="1" x14ac:dyDescent="0.25">
      <c r="B7" s="63" t="s">
        <v>60</v>
      </c>
      <c r="C7" s="62" t="s">
        <v>61</v>
      </c>
      <c r="D7" s="42" t="s">
        <v>62</v>
      </c>
      <c r="E7" s="42" t="s">
        <v>62</v>
      </c>
      <c r="F7" s="56">
        <v>12</v>
      </c>
      <c r="G7" s="40" t="s">
        <v>63</v>
      </c>
      <c r="H7" s="43" t="s">
        <v>64</v>
      </c>
      <c r="I7" s="44" t="s">
        <v>65</v>
      </c>
      <c r="J7" s="54">
        <v>518080848</v>
      </c>
      <c r="K7" s="54">
        <v>518080848</v>
      </c>
      <c r="L7" s="40" t="s">
        <v>66</v>
      </c>
      <c r="M7" s="40" t="s">
        <v>67</v>
      </c>
      <c r="N7" s="45" t="s">
        <v>68</v>
      </c>
      <c r="O7" s="43" t="s">
        <v>69</v>
      </c>
      <c r="P7" s="43" t="s">
        <v>70</v>
      </c>
      <c r="Q7" s="57">
        <v>6258480</v>
      </c>
      <c r="R7" s="46" t="s">
        <v>71</v>
      </c>
      <c r="S7" s="22" t="s">
        <v>242</v>
      </c>
      <c r="T7" s="18"/>
      <c r="U7" s="18"/>
      <c r="V7" s="19"/>
      <c r="W7" s="20"/>
      <c r="X7" s="18"/>
      <c r="Y7" s="21"/>
      <c r="Z7" s="9"/>
    </row>
    <row r="8" spans="1:26" ht="103" customHeight="1" thickBot="1" x14ac:dyDescent="0.25">
      <c r="B8" s="63" t="s">
        <v>72</v>
      </c>
      <c r="C8" s="68" t="s">
        <v>73</v>
      </c>
      <c r="D8" s="42" t="s">
        <v>62</v>
      </c>
      <c r="E8" s="42" t="s">
        <v>62</v>
      </c>
      <c r="F8" s="56">
        <v>12</v>
      </c>
      <c r="G8" s="40" t="s">
        <v>63</v>
      </c>
      <c r="H8" s="43" t="s">
        <v>64</v>
      </c>
      <c r="I8" s="41" t="s">
        <v>74</v>
      </c>
      <c r="J8" s="54">
        <v>14895000000</v>
      </c>
      <c r="K8" s="54">
        <v>14895000000</v>
      </c>
      <c r="L8" s="40" t="s">
        <v>66</v>
      </c>
      <c r="M8" s="40" t="s">
        <v>67</v>
      </c>
      <c r="N8" s="45" t="s">
        <v>75</v>
      </c>
      <c r="O8" s="43" t="s">
        <v>69</v>
      </c>
      <c r="P8" s="43" t="s">
        <v>76</v>
      </c>
      <c r="Q8" s="57" t="s">
        <v>77</v>
      </c>
      <c r="R8" s="46" t="s">
        <v>78</v>
      </c>
      <c r="S8" s="22" t="s">
        <v>242</v>
      </c>
      <c r="T8" s="13"/>
      <c r="U8" s="13"/>
      <c r="V8" s="10"/>
      <c r="W8" s="11"/>
      <c r="X8" s="13"/>
      <c r="Y8" s="12"/>
      <c r="Z8" s="7"/>
    </row>
    <row r="9" spans="1:26" ht="87" customHeight="1" thickBot="1" x14ac:dyDescent="0.25">
      <c r="B9" s="63" t="s">
        <v>72</v>
      </c>
      <c r="C9" s="68" t="s">
        <v>79</v>
      </c>
      <c r="D9" s="42" t="s">
        <v>62</v>
      </c>
      <c r="E9" s="42" t="s">
        <v>62</v>
      </c>
      <c r="F9" s="56">
        <v>12</v>
      </c>
      <c r="G9" s="40" t="s">
        <v>63</v>
      </c>
      <c r="H9" s="43" t="s">
        <v>64</v>
      </c>
      <c r="I9" s="41" t="s">
        <v>80</v>
      </c>
      <c r="J9" s="54">
        <v>5267722889</v>
      </c>
      <c r="K9" s="54">
        <v>5267722889</v>
      </c>
      <c r="L9" s="40" t="s">
        <v>66</v>
      </c>
      <c r="M9" s="40" t="s">
        <v>67</v>
      </c>
      <c r="N9" s="45" t="s">
        <v>75</v>
      </c>
      <c r="O9" s="43" t="s">
        <v>69</v>
      </c>
      <c r="P9" s="43" t="s">
        <v>76</v>
      </c>
      <c r="Q9" s="57" t="s">
        <v>77</v>
      </c>
      <c r="R9" s="46" t="s">
        <v>78</v>
      </c>
      <c r="S9" s="22" t="s">
        <v>242</v>
      </c>
      <c r="T9" s="13"/>
      <c r="U9" s="13"/>
      <c r="V9" s="10"/>
      <c r="W9" s="11"/>
      <c r="X9" s="13"/>
      <c r="Y9" s="12"/>
      <c r="Z9" s="7"/>
    </row>
    <row r="10" spans="1:26" ht="250.5" customHeight="1" thickBot="1" x14ac:dyDescent="0.25">
      <c r="B10" s="64" t="s">
        <v>81</v>
      </c>
      <c r="C10" s="69" t="s">
        <v>82</v>
      </c>
      <c r="D10" s="47" t="s">
        <v>62</v>
      </c>
      <c r="E10" s="47" t="s">
        <v>62</v>
      </c>
      <c r="F10" s="44">
        <v>12</v>
      </c>
      <c r="G10" s="48" t="s">
        <v>63</v>
      </c>
      <c r="H10" s="49" t="s">
        <v>64</v>
      </c>
      <c r="I10" s="44" t="s">
        <v>65</v>
      </c>
      <c r="J10" s="50">
        <v>1200000000</v>
      </c>
      <c r="K10" s="50">
        <v>1200000000</v>
      </c>
      <c r="L10" s="44" t="s">
        <v>66</v>
      </c>
      <c r="M10" s="44" t="s">
        <v>83</v>
      </c>
      <c r="N10" s="51" t="s">
        <v>75</v>
      </c>
      <c r="O10" s="44" t="s">
        <v>84</v>
      </c>
      <c r="P10" s="49" t="s">
        <v>85</v>
      </c>
      <c r="Q10" s="58">
        <v>6258480</v>
      </c>
      <c r="R10" s="46" t="s">
        <v>86</v>
      </c>
      <c r="S10" s="22" t="s">
        <v>242</v>
      </c>
      <c r="T10" s="13"/>
      <c r="U10" s="13"/>
      <c r="V10" s="10"/>
      <c r="W10" s="11"/>
      <c r="X10" s="13"/>
      <c r="Y10" s="12"/>
      <c r="Z10" s="7"/>
    </row>
    <row r="11" spans="1:26" ht="250.5" customHeight="1" thickBot="1" x14ac:dyDescent="0.25">
      <c r="B11" s="65">
        <v>80131500</v>
      </c>
      <c r="C11" s="70" t="s">
        <v>87</v>
      </c>
      <c r="D11" s="47" t="s">
        <v>124</v>
      </c>
      <c r="E11" s="47" t="s">
        <v>124</v>
      </c>
      <c r="F11" s="47">
        <v>8</v>
      </c>
      <c r="G11" s="48" t="s">
        <v>63</v>
      </c>
      <c r="H11" s="49" t="s">
        <v>64</v>
      </c>
      <c r="I11" s="44" t="s">
        <v>379</v>
      </c>
      <c r="J11" s="52">
        <v>30000000</v>
      </c>
      <c r="K11" s="52">
        <v>30000000</v>
      </c>
      <c r="L11" s="44" t="s">
        <v>66</v>
      </c>
      <c r="M11" s="44" t="s">
        <v>83</v>
      </c>
      <c r="N11" s="51" t="s">
        <v>75</v>
      </c>
      <c r="O11" s="44" t="s">
        <v>84</v>
      </c>
      <c r="P11" s="49" t="s">
        <v>85</v>
      </c>
      <c r="Q11" s="58">
        <v>6258480</v>
      </c>
      <c r="R11" s="46" t="s">
        <v>86</v>
      </c>
      <c r="S11" s="22" t="s">
        <v>242</v>
      </c>
      <c r="T11" s="13" t="s">
        <v>363</v>
      </c>
      <c r="U11" s="13" t="s">
        <v>369</v>
      </c>
      <c r="V11" s="10" t="s">
        <v>368</v>
      </c>
      <c r="W11" s="11">
        <v>25188700</v>
      </c>
      <c r="X11" s="13">
        <v>23421</v>
      </c>
      <c r="Y11" s="12">
        <v>44410</v>
      </c>
      <c r="Z11" s="7" t="s">
        <v>317</v>
      </c>
    </row>
    <row r="12" spans="1:26" ht="409" customHeight="1" thickBot="1" x14ac:dyDescent="0.25">
      <c r="B12" s="65" t="s">
        <v>89</v>
      </c>
      <c r="C12" s="72" t="s">
        <v>90</v>
      </c>
      <c r="D12" s="47" t="s">
        <v>144</v>
      </c>
      <c r="E12" s="47" t="s">
        <v>164</v>
      </c>
      <c r="F12" s="47">
        <v>12</v>
      </c>
      <c r="G12" s="48" t="s">
        <v>63</v>
      </c>
      <c r="H12" s="49" t="s">
        <v>64</v>
      </c>
      <c r="I12" s="44" t="s">
        <v>92</v>
      </c>
      <c r="J12" s="52">
        <v>5631600000</v>
      </c>
      <c r="K12" s="52">
        <v>5631600000</v>
      </c>
      <c r="L12" s="44" t="s">
        <v>66</v>
      </c>
      <c r="M12" s="44" t="s">
        <v>67</v>
      </c>
      <c r="N12" s="51" t="s">
        <v>68</v>
      </c>
      <c r="O12" s="44" t="s">
        <v>84</v>
      </c>
      <c r="P12" s="49" t="s">
        <v>341</v>
      </c>
      <c r="Q12" s="58">
        <v>6258480</v>
      </c>
      <c r="R12" s="66" t="s">
        <v>342</v>
      </c>
      <c r="S12" s="22" t="s">
        <v>242</v>
      </c>
      <c r="T12" s="13"/>
      <c r="U12" s="13"/>
      <c r="V12" s="10"/>
      <c r="W12" s="11"/>
      <c r="X12" s="13"/>
      <c r="Y12" s="12"/>
      <c r="Z12" s="7" t="s">
        <v>390</v>
      </c>
    </row>
    <row r="13" spans="1:26" ht="250.5" customHeight="1" x14ac:dyDescent="0.2">
      <c r="B13" s="65" t="s">
        <v>89</v>
      </c>
      <c r="C13" s="70" t="s">
        <v>90</v>
      </c>
      <c r="D13" s="47" t="s">
        <v>62</v>
      </c>
      <c r="E13" s="47" t="s">
        <v>62</v>
      </c>
      <c r="F13" s="47" t="s">
        <v>91</v>
      </c>
      <c r="G13" s="48" t="s">
        <v>63</v>
      </c>
      <c r="H13" s="49" t="s">
        <v>64</v>
      </c>
      <c r="I13" s="44" t="s">
        <v>92</v>
      </c>
      <c r="J13" s="52">
        <v>869206666.66666675</v>
      </c>
      <c r="K13" s="52">
        <v>869206666.66666675</v>
      </c>
      <c r="L13" s="44" t="s">
        <v>66</v>
      </c>
      <c r="M13" s="44" t="s">
        <v>67</v>
      </c>
      <c r="N13" s="51" t="s">
        <v>68</v>
      </c>
      <c r="O13" s="44" t="s">
        <v>84</v>
      </c>
      <c r="P13" s="49" t="s">
        <v>85</v>
      </c>
      <c r="Q13" s="58">
        <v>6258480</v>
      </c>
      <c r="R13" s="46" t="s">
        <v>86</v>
      </c>
      <c r="S13" s="22" t="s">
        <v>242</v>
      </c>
      <c r="T13" s="13"/>
      <c r="U13" s="13"/>
      <c r="V13" s="14"/>
      <c r="W13" s="15"/>
      <c r="X13" s="13"/>
      <c r="Y13" s="16"/>
      <c r="Z13" s="7"/>
    </row>
    <row r="14" spans="1:26" ht="327" customHeight="1" x14ac:dyDescent="0.2">
      <c r="B14" s="65" t="s">
        <v>89</v>
      </c>
      <c r="C14" s="70" t="s">
        <v>82</v>
      </c>
      <c r="D14" s="60" t="s">
        <v>102</v>
      </c>
      <c r="E14" s="60" t="s">
        <v>102</v>
      </c>
      <c r="F14" s="47">
        <v>8</v>
      </c>
      <c r="G14" s="48" t="s">
        <v>63</v>
      </c>
      <c r="H14" s="49" t="s">
        <v>64</v>
      </c>
      <c r="I14" s="44" t="s">
        <v>92</v>
      </c>
      <c r="J14" s="52">
        <v>3100000000</v>
      </c>
      <c r="K14" s="52">
        <v>3100000000</v>
      </c>
      <c r="L14" s="44" t="s">
        <v>66</v>
      </c>
      <c r="M14" s="44" t="s">
        <v>67</v>
      </c>
      <c r="N14" s="51" t="s">
        <v>68</v>
      </c>
      <c r="O14" s="44" t="s">
        <v>84</v>
      </c>
      <c r="P14" s="49" t="s">
        <v>85</v>
      </c>
      <c r="Q14" s="58">
        <v>6258480</v>
      </c>
      <c r="R14" s="46" t="s">
        <v>86</v>
      </c>
      <c r="S14" s="23" t="s">
        <v>242</v>
      </c>
      <c r="T14" s="13"/>
      <c r="U14" s="13"/>
      <c r="V14" s="14"/>
      <c r="W14" s="15"/>
      <c r="X14" s="13"/>
      <c r="Y14" s="16"/>
      <c r="Z14" s="7" t="s">
        <v>272</v>
      </c>
    </row>
    <row r="15" spans="1:26" ht="250.5" customHeight="1" x14ac:dyDescent="0.2">
      <c r="B15" s="63">
        <v>90121502</v>
      </c>
      <c r="C15" s="68" t="s">
        <v>93</v>
      </c>
      <c r="D15" s="42" t="s">
        <v>88</v>
      </c>
      <c r="E15" s="42" t="s">
        <v>88</v>
      </c>
      <c r="F15" s="56">
        <v>10</v>
      </c>
      <c r="G15" s="40" t="s">
        <v>63</v>
      </c>
      <c r="H15" s="53" t="s">
        <v>94</v>
      </c>
      <c r="I15" s="41" t="s">
        <v>95</v>
      </c>
      <c r="J15" s="54" t="s">
        <v>96</v>
      </c>
      <c r="K15" s="54">
        <v>723000000</v>
      </c>
      <c r="L15" s="40" t="s">
        <v>66</v>
      </c>
      <c r="M15" s="40" t="s">
        <v>67</v>
      </c>
      <c r="N15" s="45" t="s">
        <v>75</v>
      </c>
      <c r="O15" s="43" t="s">
        <v>69</v>
      </c>
      <c r="P15" s="43" t="s">
        <v>97</v>
      </c>
      <c r="Q15" s="57" t="s">
        <v>98</v>
      </c>
      <c r="R15" s="46" t="s">
        <v>99</v>
      </c>
      <c r="S15" s="23" t="s">
        <v>242</v>
      </c>
      <c r="T15" s="13" t="s">
        <v>234</v>
      </c>
      <c r="U15" s="13" t="s">
        <v>250</v>
      </c>
      <c r="V15" s="10" t="s">
        <v>246</v>
      </c>
      <c r="W15" s="11">
        <v>723000000</v>
      </c>
      <c r="X15" s="13">
        <v>34521</v>
      </c>
      <c r="Y15" s="12">
        <v>44256</v>
      </c>
      <c r="Z15" s="7"/>
    </row>
    <row r="16" spans="1:26" ht="250.5" customHeight="1" x14ac:dyDescent="0.2">
      <c r="B16" s="63">
        <v>78181500</v>
      </c>
      <c r="C16" s="68" t="s">
        <v>100</v>
      </c>
      <c r="D16" s="42" t="s">
        <v>102</v>
      </c>
      <c r="E16" s="42" t="s">
        <v>128</v>
      </c>
      <c r="F16" s="56">
        <v>6</v>
      </c>
      <c r="G16" s="40" t="s">
        <v>63</v>
      </c>
      <c r="H16" s="53" t="s">
        <v>103</v>
      </c>
      <c r="I16" s="41" t="s">
        <v>74</v>
      </c>
      <c r="J16" s="54">
        <v>45450000</v>
      </c>
      <c r="K16" s="54">
        <v>45450000</v>
      </c>
      <c r="L16" s="40" t="s">
        <v>66</v>
      </c>
      <c r="M16" s="40" t="s">
        <v>67</v>
      </c>
      <c r="N16" s="45" t="s">
        <v>75</v>
      </c>
      <c r="O16" s="43" t="s">
        <v>69</v>
      </c>
      <c r="P16" s="43" t="s">
        <v>279</v>
      </c>
      <c r="Q16" s="57" t="s">
        <v>98</v>
      </c>
      <c r="R16" s="46" t="s">
        <v>280</v>
      </c>
      <c r="S16" s="23" t="s">
        <v>242</v>
      </c>
      <c r="T16" s="13" t="s">
        <v>102</v>
      </c>
      <c r="U16" s="13" t="s">
        <v>291</v>
      </c>
      <c r="V16" s="10" t="s">
        <v>292</v>
      </c>
      <c r="W16" s="11">
        <v>45450000</v>
      </c>
      <c r="X16" s="13">
        <v>45321</v>
      </c>
      <c r="Y16" s="12">
        <v>44378</v>
      </c>
      <c r="Z16" s="7" t="s">
        <v>278</v>
      </c>
    </row>
    <row r="17" spans="2:26" ht="250.5" customHeight="1" x14ac:dyDescent="0.2">
      <c r="B17" s="63" t="s">
        <v>106</v>
      </c>
      <c r="C17" s="68" t="s">
        <v>107</v>
      </c>
      <c r="D17" s="42" t="s">
        <v>101</v>
      </c>
      <c r="E17" s="42" t="s">
        <v>101</v>
      </c>
      <c r="F17" s="56">
        <v>9.5</v>
      </c>
      <c r="G17" s="40" t="s">
        <v>63</v>
      </c>
      <c r="H17" s="53" t="s">
        <v>109</v>
      </c>
      <c r="I17" s="41" t="s">
        <v>74</v>
      </c>
      <c r="J17" s="54">
        <v>236976000</v>
      </c>
      <c r="K17" s="54">
        <v>236976000</v>
      </c>
      <c r="L17" s="40" t="s">
        <v>66</v>
      </c>
      <c r="M17" s="40" t="s">
        <v>67</v>
      </c>
      <c r="N17" s="45" t="s">
        <v>75</v>
      </c>
      <c r="O17" s="43" t="s">
        <v>69</v>
      </c>
      <c r="P17" s="43" t="s">
        <v>104</v>
      </c>
      <c r="Q17" s="57" t="s">
        <v>110</v>
      </c>
      <c r="R17" s="46" t="s">
        <v>105</v>
      </c>
      <c r="S17" s="23" t="s">
        <v>242</v>
      </c>
      <c r="T17" s="13" t="s">
        <v>258</v>
      </c>
      <c r="U17" s="13" t="s">
        <v>260</v>
      </c>
      <c r="V17" s="10" t="s">
        <v>259</v>
      </c>
      <c r="W17" s="11">
        <v>177933442</v>
      </c>
      <c r="X17" s="13">
        <v>42621</v>
      </c>
      <c r="Y17" s="12">
        <v>44302</v>
      </c>
      <c r="Z17" s="7" t="s">
        <v>257</v>
      </c>
    </row>
    <row r="18" spans="2:26" ht="250.5" customHeight="1" x14ac:dyDescent="0.2">
      <c r="B18" s="63" t="s">
        <v>106</v>
      </c>
      <c r="C18" s="62" t="s">
        <v>107</v>
      </c>
      <c r="D18" s="42" t="s">
        <v>164</v>
      </c>
      <c r="E18" s="42" t="s">
        <v>164</v>
      </c>
      <c r="F18" s="56">
        <v>9</v>
      </c>
      <c r="G18" s="40" t="s">
        <v>63</v>
      </c>
      <c r="H18" s="53" t="s">
        <v>109</v>
      </c>
      <c r="I18" s="41" t="s">
        <v>74</v>
      </c>
      <c r="J18" s="54">
        <v>333486305</v>
      </c>
      <c r="K18" s="54">
        <v>145083312</v>
      </c>
      <c r="L18" s="40" t="s">
        <v>186</v>
      </c>
      <c r="M18" s="40" t="s">
        <v>427</v>
      </c>
      <c r="N18" s="45" t="s">
        <v>75</v>
      </c>
      <c r="O18" s="43" t="s">
        <v>69</v>
      </c>
      <c r="P18" s="43" t="s">
        <v>279</v>
      </c>
      <c r="Q18" s="57" t="s">
        <v>110</v>
      </c>
      <c r="R18" s="66" t="s">
        <v>340</v>
      </c>
      <c r="S18" s="23" t="s">
        <v>242</v>
      </c>
      <c r="T18" s="13" t="s">
        <v>417</v>
      </c>
      <c r="U18" s="13" t="s">
        <v>425</v>
      </c>
      <c r="V18" s="10" t="s">
        <v>426</v>
      </c>
      <c r="W18" s="11">
        <v>318486305</v>
      </c>
      <c r="X18" s="13">
        <v>51621</v>
      </c>
      <c r="Y18" s="12">
        <v>44501</v>
      </c>
      <c r="Z18" s="7" t="s">
        <v>380</v>
      </c>
    </row>
    <row r="19" spans="2:26" ht="250.5" customHeight="1" x14ac:dyDescent="0.2">
      <c r="B19" s="63">
        <v>84131503</v>
      </c>
      <c r="C19" s="68" t="s">
        <v>111</v>
      </c>
      <c r="D19" s="42" t="s">
        <v>88</v>
      </c>
      <c r="E19" s="42" t="s">
        <v>88</v>
      </c>
      <c r="F19" s="56">
        <v>1</v>
      </c>
      <c r="G19" s="40" t="s">
        <v>63</v>
      </c>
      <c r="H19" s="53" t="s">
        <v>94</v>
      </c>
      <c r="I19" s="41" t="s">
        <v>74</v>
      </c>
      <c r="J19" s="54">
        <v>5250000</v>
      </c>
      <c r="K19" s="54">
        <v>5250000</v>
      </c>
      <c r="L19" s="40" t="s">
        <v>66</v>
      </c>
      <c r="M19" s="40" t="s">
        <v>67</v>
      </c>
      <c r="N19" s="45" t="s">
        <v>75</v>
      </c>
      <c r="O19" s="43" t="s">
        <v>69</v>
      </c>
      <c r="P19" s="43" t="s">
        <v>104</v>
      </c>
      <c r="Q19" s="57" t="s">
        <v>98</v>
      </c>
      <c r="R19" s="46" t="s">
        <v>105</v>
      </c>
      <c r="S19" s="23" t="s">
        <v>242</v>
      </c>
      <c r="T19" s="13" t="s">
        <v>234</v>
      </c>
      <c r="U19" s="13" t="s">
        <v>251</v>
      </c>
      <c r="V19" s="10" t="s">
        <v>247</v>
      </c>
      <c r="W19" s="11">
        <v>5223123</v>
      </c>
      <c r="X19" s="13">
        <v>35821</v>
      </c>
      <c r="Y19" s="12">
        <v>44270</v>
      </c>
      <c r="Z19" s="7"/>
    </row>
    <row r="20" spans="2:26" ht="250.5" customHeight="1" x14ac:dyDescent="0.2">
      <c r="B20" s="63">
        <v>80131500</v>
      </c>
      <c r="C20" s="68" t="s">
        <v>112</v>
      </c>
      <c r="D20" s="42" t="s">
        <v>108</v>
      </c>
      <c r="E20" s="42" t="s">
        <v>108</v>
      </c>
      <c r="F20" s="56">
        <v>9</v>
      </c>
      <c r="G20" s="40" t="s">
        <v>63</v>
      </c>
      <c r="H20" s="53" t="s">
        <v>64</v>
      </c>
      <c r="I20" s="41" t="s">
        <v>74</v>
      </c>
      <c r="J20" s="54">
        <v>3255213</v>
      </c>
      <c r="K20" s="54">
        <v>3255213</v>
      </c>
      <c r="L20" s="40" t="s">
        <v>66</v>
      </c>
      <c r="M20" s="40" t="s">
        <v>67</v>
      </c>
      <c r="N20" s="45" t="s">
        <v>75</v>
      </c>
      <c r="O20" s="43" t="s">
        <v>69</v>
      </c>
      <c r="P20" s="43" t="s">
        <v>104</v>
      </c>
      <c r="Q20" s="57" t="s">
        <v>98</v>
      </c>
      <c r="R20" s="46" t="s">
        <v>105</v>
      </c>
      <c r="S20" s="23" t="s">
        <v>242</v>
      </c>
      <c r="T20" s="13" t="s">
        <v>262</v>
      </c>
      <c r="U20" s="13" t="s">
        <v>261</v>
      </c>
      <c r="V20" s="10" t="s">
        <v>263</v>
      </c>
      <c r="W20" s="11">
        <v>2488554</v>
      </c>
      <c r="X20" s="13">
        <v>39121</v>
      </c>
      <c r="Y20" s="12">
        <v>44287</v>
      </c>
      <c r="Z20" s="7"/>
    </row>
    <row r="21" spans="2:26" ht="250.5" customHeight="1" x14ac:dyDescent="0.2">
      <c r="B21" s="63">
        <v>39121700</v>
      </c>
      <c r="C21" s="68" t="s">
        <v>113</v>
      </c>
      <c r="D21" s="42" t="s">
        <v>108</v>
      </c>
      <c r="E21" s="42" t="s">
        <v>108</v>
      </c>
      <c r="F21" s="56">
        <v>10</v>
      </c>
      <c r="G21" s="40" t="s">
        <v>63</v>
      </c>
      <c r="H21" s="53" t="s">
        <v>103</v>
      </c>
      <c r="I21" s="41" t="s">
        <v>74</v>
      </c>
      <c r="J21" s="54">
        <v>38010000</v>
      </c>
      <c r="K21" s="54">
        <v>38010000</v>
      </c>
      <c r="L21" s="40" t="s">
        <v>66</v>
      </c>
      <c r="M21" s="40" t="s">
        <v>67</v>
      </c>
      <c r="N21" s="45" t="s">
        <v>75</v>
      </c>
      <c r="O21" s="43" t="s">
        <v>69</v>
      </c>
      <c r="P21" s="43" t="s">
        <v>104</v>
      </c>
      <c r="Q21" s="57" t="s">
        <v>98</v>
      </c>
      <c r="R21" s="46" t="s">
        <v>105</v>
      </c>
      <c r="S21" s="23" t="s">
        <v>242</v>
      </c>
      <c r="T21" s="13" t="s">
        <v>262</v>
      </c>
      <c r="U21" s="13" t="s">
        <v>285</v>
      </c>
      <c r="V21" s="10" t="s">
        <v>284</v>
      </c>
      <c r="W21" s="11">
        <v>38010000</v>
      </c>
      <c r="X21" s="13">
        <v>36521</v>
      </c>
      <c r="Y21" s="12">
        <v>44256</v>
      </c>
      <c r="Z21" s="59" t="s">
        <v>229</v>
      </c>
    </row>
    <row r="22" spans="2:26" ht="250.5" customHeight="1" x14ac:dyDescent="0.2">
      <c r="B22" s="63">
        <v>80131500</v>
      </c>
      <c r="C22" s="68" t="s">
        <v>114</v>
      </c>
      <c r="D22" s="42" t="s">
        <v>108</v>
      </c>
      <c r="E22" s="42" t="s">
        <v>108</v>
      </c>
      <c r="F22" s="56">
        <v>9</v>
      </c>
      <c r="G22" s="40" t="s">
        <v>63</v>
      </c>
      <c r="H22" s="53" t="s">
        <v>64</v>
      </c>
      <c r="I22" s="41" t="s">
        <v>74</v>
      </c>
      <c r="J22" s="54">
        <v>2457933</v>
      </c>
      <c r="K22" s="54">
        <v>2457933</v>
      </c>
      <c r="L22" s="40" t="s">
        <v>66</v>
      </c>
      <c r="M22" s="40" t="s">
        <v>67</v>
      </c>
      <c r="N22" s="45" t="s">
        <v>75</v>
      </c>
      <c r="O22" s="43" t="s">
        <v>69</v>
      </c>
      <c r="P22" s="43" t="s">
        <v>104</v>
      </c>
      <c r="Q22" s="57" t="s">
        <v>98</v>
      </c>
      <c r="R22" s="46" t="s">
        <v>105</v>
      </c>
      <c r="S22" s="23" t="s">
        <v>242</v>
      </c>
      <c r="T22" s="13" t="s">
        <v>262</v>
      </c>
      <c r="U22" s="13" t="s">
        <v>67</v>
      </c>
      <c r="V22" s="10" t="s">
        <v>263</v>
      </c>
      <c r="W22" s="11">
        <v>0</v>
      </c>
      <c r="X22" s="13" t="s">
        <v>67</v>
      </c>
      <c r="Y22" s="12">
        <v>44286</v>
      </c>
      <c r="Z22" s="7"/>
    </row>
    <row r="23" spans="2:26" ht="250.5" customHeight="1" x14ac:dyDescent="0.2">
      <c r="B23" s="63" t="s">
        <v>115</v>
      </c>
      <c r="C23" s="68" t="s">
        <v>116</v>
      </c>
      <c r="D23" s="42" t="s">
        <v>108</v>
      </c>
      <c r="E23" s="42" t="s">
        <v>117</v>
      </c>
      <c r="F23" s="56">
        <v>8</v>
      </c>
      <c r="G23" s="40" t="s">
        <v>63</v>
      </c>
      <c r="H23" s="53" t="s">
        <v>118</v>
      </c>
      <c r="I23" s="41" t="s">
        <v>74</v>
      </c>
      <c r="J23" s="54">
        <v>180156944</v>
      </c>
      <c r="K23" s="54">
        <v>180156944</v>
      </c>
      <c r="L23" s="40" t="s">
        <v>66</v>
      </c>
      <c r="M23" s="40" t="s">
        <v>67</v>
      </c>
      <c r="N23" s="45" t="s">
        <v>75</v>
      </c>
      <c r="O23" s="43" t="s">
        <v>69</v>
      </c>
      <c r="P23" s="43" t="s">
        <v>104</v>
      </c>
      <c r="Q23" s="57" t="s">
        <v>98</v>
      </c>
      <c r="R23" s="46" t="s">
        <v>105</v>
      </c>
      <c r="S23" s="23" t="s">
        <v>242</v>
      </c>
      <c r="T23" s="13" t="s">
        <v>262</v>
      </c>
      <c r="U23" s="13" t="s">
        <v>260</v>
      </c>
      <c r="V23" s="10" t="s">
        <v>281</v>
      </c>
      <c r="W23" s="11">
        <v>175448232</v>
      </c>
      <c r="X23" s="13">
        <v>36021</v>
      </c>
      <c r="Y23" s="12">
        <v>44317</v>
      </c>
      <c r="Z23" s="59" t="s">
        <v>229</v>
      </c>
    </row>
    <row r="24" spans="2:26" ht="250.5" customHeight="1" x14ac:dyDescent="0.2">
      <c r="B24" s="63" t="s">
        <v>356</v>
      </c>
      <c r="C24" s="62" t="s">
        <v>357</v>
      </c>
      <c r="D24" s="42" t="s">
        <v>144</v>
      </c>
      <c r="E24" s="42" t="s">
        <v>144</v>
      </c>
      <c r="F24" s="56">
        <v>3</v>
      </c>
      <c r="G24" s="40" t="s">
        <v>63</v>
      </c>
      <c r="H24" s="53" t="s">
        <v>94</v>
      </c>
      <c r="I24" s="41" t="s">
        <v>74</v>
      </c>
      <c r="J24" s="54">
        <v>5896512.0599999996</v>
      </c>
      <c r="K24" s="54">
        <v>5896512.0599999996</v>
      </c>
      <c r="L24" s="40" t="s">
        <v>66</v>
      </c>
      <c r="M24" s="40" t="s">
        <v>67</v>
      </c>
      <c r="N24" s="45" t="s">
        <v>75</v>
      </c>
      <c r="O24" s="43" t="s">
        <v>69</v>
      </c>
      <c r="P24" s="43" t="s">
        <v>279</v>
      </c>
      <c r="Q24" s="57" t="s">
        <v>98</v>
      </c>
      <c r="R24" s="66" t="s">
        <v>340</v>
      </c>
      <c r="S24" s="23" t="s">
        <v>242</v>
      </c>
      <c r="T24" s="13" t="s">
        <v>417</v>
      </c>
      <c r="U24" s="13" t="s">
        <v>428</v>
      </c>
      <c r="V24" s="10" t="s">
        <v>429</v>
      </c>
      <c r="W24" s="11">
        <v>5469989.2000000002</v>
      </c>
      <c r="X24" s="13" t="s">
        <v>430</v>
      </c>
      <c r="Y24" s="12">
        <v>44496</v>
      </c>
      <c r="Z24" s="59" t="s">
        <v>358</v>
      </c>
    </row>
    <row r="25" spans="2:26" ht="250.5" customHeight="1" x14ac:dyDescent="0.2">
      <c r="B25" s="63" t="s">
        <v>119</v>
      </c>
      <c r="C25" s="68" t="s">
        <v>120</v>
      </c>
      <c r="D25" s="42" t="s">
        <v>108</v>
      </c>
      <c r="E25" s="42" t="s">
        <v>101</v>
      </c>
      <c r="F25" s="56">
        <v>9</v>
      </c>
      <c r="G25" s="40" t="s">
        <v>63</v>
      </c>
      <c r="H25" s="53" t="s">
        <v>94</v>
      </c>
      <c r="I25" s="41" t="s">
        <v>74</v>
      </c>
      <c r="J25" s="54">
        <v>13688000</v>
      </c>
      <c r="K25" s="54">
        <v>13688000</v>
      </c>
      <c r="L25" s="40" t="s">
        <v>66</v>
      </c>
      <c r="M25" s="40" t="s">
        <v>67</v>
      </c>
      <c r="N25" s="45" t="s">
        <v>75</v>
      </c>
      <c r="O25" s="43" t="s">
        <v>69</v>
      </c>
      <c r="P25" s="43" t="s">
        <v>104</v>
      </c>
      <c r="Q25" s="57" t="s">
        <v>98</v>
      </c>
      <c r="R25" s="46" t="s">
        <v>105</v>
      </c>
      <c r="S25" s="23" t="s">
        <v>242</v>
      </c>
      <c r="T25" s="13" t="s">
        <v>258</v>
      </c>
      <c r="U25" s="13" t="s">
        <v>295</v>
      </c>
      <c r="V25" s="10" t="s">
        <v>297</v>
      </c>
      <c r="W25" s="11" t="s">
        <v>298</v>
      </c>
      <c r="X25" s="13" t="s">
        <v>296</v>
      </c>
      <c r="Y25" s="12">
        <v>44322</v>
      </c>
      <c r="Z25" s="7"/>
    </row>
    <row r="26" spans="2:26" ht="250.5" customHeight="1" x14ac:dyDescent="0.2">
      <c r="B26" s="63" t="s">
        <v>121</v>
      </c>
      <c r="C26" s="68" t="s">
        <v>122</v>
      </c>
      <c r="D26" s="42" t="s">
        <v>108</v>
      </c>
      <c r="E26" s="42" t="s">
        <v>108</v>
      </c>
      <c r="F26" s="56">
        <v>10</v>
      </c>
      <c r="G26" s="40" t="s">
        <v>63</v>
      </c>
      <c r="H26" s="53" t="s">
        <v>103</v>
      </c>
      <c r="I26" s="41" t="s">
        <v>74</v>
      </c>
      <c r="J26" s="54">
        <v>33495000</v>
      </c>
      <c r="K26" s="54">
        <v>33495000</v>
      </c>
      <c r="L26" s="40" t="s">
        <v>66</v>
      </c>
      <c r="M26" s="40" t="s">
        <v>67</v>
      </c>
      <c r="N26" s="45" t="s">
        <v>75</v>
      </c>
      <c r="O26" s="43" t="s">
        <v>69</v>
      </c>
      <c r="P26" s="43" t="s">
        <v>104</v>
      </c>
      <c r="Q26" s="57" t="s">
        <v>98</v>
      </c>
      <c r="R26" s="46" t="s">
        <v>105</v>
      </c>
      <c r="S26" s="23" t="s">
        <v>242</v>
      </c>
      <c r="T26" s="13" t="s">
        <v>262</v>
      </c>
      <c r="U26" s="13" t="s">
        <v>282</v>
      </c>
      <c r="V26" s="13" t="s">
        <v>264</v>
      </c>
      <c r="W26" s="11">
        <v>33495000</v>
      </c>
      <c r="X26" s="13">
        <v>36621</v>
      </c>
      <c r="Y26" s="12">
        <v>44312</v>
      </c>
      <c r="Z26" s="59" t="s">
        <v>229</v>
      </c>
    </row>
    <row r="27" spans="2:26" ht="250.5" customHeight="1" x14ac:dyDescent="0.2">
      <c r="B27" s="63">
        <v>84131503</v>
      </c>
      <c r="C27" s="68" t="s">
        <v>123</v>
      </c>
      <c r="D27" s="42" t="s">
        <v>125</v>
      </c>
      <c r="E27" s="42" t="s">
        <v>125</v>
      </c>
      <c r="F27" s="56">
        <v>1</v>
      </c>
      <c r="G27" s="40" t="s">
        <v>63</v>
      </c>
      <c r="H27" s="53" t="s">
        <v>94</v>
      </c>
      <c r="I27" s="41" t="s">
        <v>74</v>
      </c>
      <c r="J27" s="54">
        <v>20000000</v>
      </c>
      <c r="K27" s="54">
        <v>20000000</v>
      </c>
      <c r="L27" s="40" t="s">
        <v>66</v>
      </c>
      <c r="M27" s="40" t="s">
        <v>67</v>
      </c>
      <c r="N27" s="45" t="s">
        <v>75</v>
      </c>
      <c r="O27" s="43" t="s">
        <v>69</v>
      </c>
      <c r="P27" s="43" t="s">
        <v>279</v>
      </c>
      <c r="Q27" s="57" t="s">
        <v>126</v>
      </c>
      <c r="R27" s="66" t="s">
        <v>340</v>
      </c>
      <c r="S27" s="23" t="s">
        <v>242</v>
      </c>
      <c r="T27" s="13" t="s">
        <v>125</v>
      </c>
      <c r="U27" s="13" t="s">
        <v>386</v>
      </c>
      <c r="V27" s="10" t="s">
        <v>385</v>
      </c>
      <c r="W27" s="11">
        <v>13011017</v>
      </c>
      <c r="X27" s="13">
        <v>47621</v>
      </c>
      <c r="Y27" s="12">
        <v>44446</v>
      </c>
      <c r="Z27" s="59" t="s">
        <v>343</v>
      </c>
    </row>
    <row r="28" spans="2:26" ht="250.5" customHeight="1" x14ac:dyDescent="0.2">
      <c r="B28" s="63">
        <v>78102200</v>
      </c>
      <c r="C28" s="68" t="s">
        <v>127</v>
      </c>
      <c r="D28" s="42" t="s">
        <v>125</v>
      </c>
      <c r="E28" s="42" t="s">
        <v>125</v>
      </c>
      <c r="F28" s="56">
        <v>6</v>
      </c>
      <c r="G28" s="40" t="s">
        <v>63</v>
      </c>
      <c r="H28" s="53" t="s">
        <v>129</v>
      </c>
      <c r="I28" s="41" t="s">
        <v>74</v>
      </c>
      <c r="J28" s="54">
        <v>37161100</v>
      </c>
      <c r="K28" s="54">
        <v>37161100</v>
      </c>
      <c r="L28" s="40" t="s">
        <v>66</v>
      </c>
      <c r="M28" s="40" t="s">
        <v>67</v>
      </c>
      <c r="N28" s="45" t="s">
        <v>75</v>
      </c>
      <c r="O28" s="43" t="s">
        <v>69</v>
      </c>
      <c r="P28" s="43" t="s">
        <v>104</v>
      </c>
      <c r="Q28" s="57" t="s">
        <v>126</v>
      </c>
      <c r="R28" s="46" t="s">
        <v>130</v>
      </c>
      <c r="S28" s="23" t="s">
        <v>299</v>
      </c>
      <c r="T28" s="13"/>
      <c r="U28" s="13"/>
      <c r="V28" s="10"/>
      <c r="W28" s="11"/>
      <c r="X28" s="13"/>
      <c r="Y28" s="12"/>
      <c r="Z28" s="59" t="s">
        <v>355</v>
      </c>
    </row>
    <row r="29" spans="2:26" ht="250.5" customHeight="1" x14ac:dyDescent="0.2">
      <c r="B29" s="63">
        <v>78131602</v>
      </c>
      <c r="C29" s="68" t="s">
        <v>131</v>
      </c>
      <c r="D29" s="42" t="s">
        <v>101</v>
      </c>
      <c r="E29" s="42" t="s">
        <v>102</v>
      </c>
      <c r="F29" s="56">
        <v>9</v>
      </c>
      <c r="G29" s="40" t="s">
        <v>63</v>
      </c>
      <c r="H29" s="53" t="s">
        <v>64</v>
      </c>
      <c r="I29" s="41" t="s">
        <v>74</v>
      </c>
      <c r="J29" s="54">
        <v>75400000</v>
      </c>
      <c r="K29" s="54">
        <v>75400000</v>
      </c>
      <c r="L29" s="40" t="s">
        <v>66</v>
      </c>
      <c r="M29" s="40" t="s">
        <v>67</v>
      </c>
      <c r="N29" s="45" t="s">
        <v>75</v>
      </c>
      <c r="O29" s="43" t="s">
        <v>69</v>
      </c>
      <c r="P29" s="43" t="s">
        <v>104</v>
      </c>
      <c r="Q29" s="57" t="s">
        <v>126</v>
      </c>
      <c r="R29" s="46" t="s">
        <v>132</v>
      </c>
      <c r="S29" s="23" t="s">
        <v>242</v>
      </c>
      <c r="T29" s="13" t="s">
        <v>290</v>
      </c>
      <c r="U29" s="13" t="s">
        <v>308</v>
      </c>
      <c r="V29" s="10" t="s">
        <v>309</v>
      </c>
      <c r="W29" s="11">
        <v>75400000</v>
      </c>
      <c r="X29" s="13">
        <v>44321</v>
      </c>
      <c r="Y29" s="12">
        <v>44340</v>
      </c>
      <c r="Z29" s="59" t="s">
        <v>255</v>
      </c>
    </row>
    <row r="30" spans="2:26" ht="311" customHeight="1" x14ac:dyDescent="0.2">
      <c r="B30" s="63" t="s">
        <v>133</v>
      </c>
      <c r="C30" s="68" t="s">
        <v>134</v>
      </c>
      <c r="D30" s="42" t="s">
        <v>108</v>
      </c>
      <c r="E30" s="42" t="s">
        <v>108</v>
      </c>
      <c r="F30" s="56">
        <v>9</v>
      </c>
      <c r="G30" s="40" t="s">
        <v>63</v>
      </c>
      <c r="H30" s="53" t="s">
        <v>94</v>
      </c>
      <c r="I30" s="41" t="s">
        <v>74</v>
      </c>
      <c r="J30" s="54">
        <v>128025761</v>
      </c>
      <c r="K30" s="54">
        <v>128025761</v>
      </c>
      <c r="L30" s="40" t="s">
        <v>66</v>
      </c>
      <c r="M30" s="40" t="s">
        <v>67</v>
      </c>
      <c r="N30" s="45" t="s">
        <v>75</v>
      </c>
      <c r="O30" s="43" t="s">
        <v>69</v>
      </c>
      <c r="P30" s="43" t="s">
        <v>104</v>
      </c>
      <c r="Q30" s="57" t="s">
        <v>98</v>
      </c>
      <c r="R30" s="46" t="s">
        <v>105</v>
      </c>
      <c r="S30" s="23" t="s">
        <v>242</v>
      </c>
      <c r="T30" s="13" t="s">
        <v>262</v>
      </c>
      <c r="U30" s="13" t="s">
        <v>269</v>
      </c>
      <c r="V30" s="10" t="s">
        <v>268</v>
      </c>
      <c r="W30" s="11">
        <v>123873495.88</v>
      </c>
      <c r="X30" s="13">
        <v>37321</v>
      </c>
      <c r="Y30" s="12">
        <v>44286</v>
      </c>
      <c r="Z30" s="59" t="s">
        <v>229</v>
      </c>
    </row>
    <row r="31" spans="2:26" ht="250.5" customHeight="1" x14ac:dyDescent="0.2">
      <c r="B31" s="63">
        <v>44121504</v>
      </c>
      <c r="C31" s="68" t="s">
        <v>135</v>
      </c>
      <c r="D31" s="42" t="s">
        <v>128</v>
      </c>
      <c r="E31" s="42" t="s">
        <v>128</v>
      </c>
      <c r="F31" s="56">
        <v>1</v>
      </c>
      <c r="G31" s="40" t="s">
        <v>63</v>
      </c>
      <c r="H31" s="53" t="s">
        <v>103</v>
      </c>
      <c r="I31" s="41" t="s">
        <v>74</v>
      </c>
      <c r="J31" s="54">
        <v>1575000</v>
      </c>
      <c r="K31" s="54">
        <v>1575000</v>
      </c>
      <c r="L31" s="40" t="s">
        <v>66</v>
      </c>
      <c r="M31" s="40" t="s">
        <v>67</v>
      </c>
      <c r="N31" s="45" t="s">
        <v>75</v>
      </c>
      <c r="O31" s="43" t="s">
        <v>69</v>
      </c>
      <c r="P31" s="43" t="s">
        <v>104</v>
      </c>
      <c r="Q31" s="57" t="s">
        <v>126</v>
      </c>
      <c r="R31" s="46" t="s">
        <v>130</v>
      </c>
      <c r="S31" s="23" t="s">
        <v>299</v>
      </c>
      <c r="T31" s="13"/>
      <c r="U31" s="13"/>
      <c r="V31" s="10"/>
      <c r="W31" s="11"/>
      <c r="X31" s="13"/>
      <c r="Y31" s="12"/>
      <c r="Z31" s="59" t="s">
        <v>320</v>
      </c>
    </row>
    <row r="32" spans="2:26" ht="250.5" customHeight="1" x14ac:dyDescent="0.2">
      <c r="B32" s="63">
        <v>78181701</v>
      </c>
      <c r="C32" s="68" t="s">
        <v>136</v>
      </c>
      <c r="D32" s="42" t="s">
        <v>101</v>
      </c>
      <c r="E32" s="42" t="s">
        <v>102</v>
      </c>
      <c r="F32" s="56">
        <v>7</v>
      </c>
      <c r="G32" s="40" t="s">
        <v>63</v>
      </c>
      <c r="H32" s="53" t="s">
        <v>94</v>
      </c>
      <c r="I32" s="41" t="s">
        <v>74</v>
      </c>
      <c r="J32" s="54">
        <v>70139000</v>
      </c>
      <c r="K32" s="54">
        <v>70139000</v>
      </c>
      <c r="L32" s="40" t="s">
        <v>66</v>
      </c>
      <c r="M32" s="40" t="s">
        <v>67</v>
      </c>
      <c r="N32" s="45" t="s">
        <v>75</v>
      </c>
      <c r="O32" s="43" t="s">
        <v>69</v>
      </c>
      <c r="P32" s="43" t="s">
        <v>104</v>
      </c>
      <c r="Q32" s="57" t="s">
        <v>98</v>
      </c>
      <c r="R32" s="46" t="s">
        <v>105</v>
      </c>
      <c r="S32" s="23" t="s">
        <v>242</v>
      </c>
      <c r="T32" s="13" t="s">
        <v>258</v>
      </c>
      <c r="U32" s="13" t="s">
        <v>315</v>
      </c>
      <c r="V32" s="10" t="s">
        <v>314</v>
      </c>
      <c r="W32" s="11">
        <v>70139000</v>
      </c>
      <c r="X32" s="13">
        <v>43321</v>
      </c>
      <c r="Y32" s="12">
        <v>44336</v>
      </c>
      <c r="Z32" s="7"/>
    </row>
    <row r="33" spans="2:26" ht="250.5" customHeight="1" x14ac:dyDescent="0.2">
      <c r="B33" s="63" t="s">
        <v>137</v>
      </c>
      <c r="C33" s="68" t="s">
        <v>138</v>
      </c>
      <c r="D33" s="42" t="s">
        <v>124</v>
      </c>
      <c r="E33" s="42" t="s">
        <v>125</v>
      </c>
      <c r="F33" s="56">
        <v>12</v>
      </c>
      <c r="G33" s="40" t="s">
        <v>63</v>
      </c>
      <c r="H33" s="53" t="s">
        <v>118</v>
      </c>
      <c r="I33" s="41" t="s">
        <v>74</v>
      </c>
      <c r="J33" s="54">
        <v>653729768</v>
      </c>
      <c r="K33" s="54">
        <v>653729768</v>
      </c>
      <c r="L33" s="40" t="s">
        <v>66</v>
      </c>
      <c r="M33" s="40" t="s">
        <v>67</v>
      </c>
      <c r="N33" s="45" t="s">
        <v>75</v>
      </c>
      <c r="O33" s="43" t="s">
        <v>69</v>
      </c>
      <c r="P33" s="43" t="s">
        <v>104</v>
      </c>
      <c r="Q33" s="57" t="s">
        <v>98</v>
      </c>
      <c r="R33" s="46" t="s">
        <v>105</v>
      </c>
      <c r="S33" s="23" t="s">
        <v>242</v>
      </c>
      <c r="T33" s="13" t="s">
        <v>124</v>
      </c>
      <c r="U33" s="13" t="s">
        <v>387</v>
      </c>
      <c r="V33" s="10" t="s">
        <v>388</v>
      </c>
      <c r="W33" s="11">
        <v>553194292</v>
      </c>
      <c r="X33" s="13">
        <v>46921</v>
      </c>
      <c r="Y33" s="12">
        <v>44463</v>
      </c>
      <c r="Z33" s="59" t="s">
        <v>322</v>
      </c>
    </row>
    <row r="34" spans="2:26" ht="250.5" customHeight="1" x14ac:dyDescent="0.2">
      <c r="B34" s="63">
        <v>80101510</v>
      </c>
      <c r="C34" s="68" t="s">
        <v>139</v>
      </c>
      <c r="D34" s="42" t="s">
        <v>128</v>
      </c>
      <c r="E34" s="42" t="s">
        <v>124</v>
      </c>
      <c r="F34" s="56">
        <v>12</v>
      </c>
      <c r="G34" s="40" t="s">
        <v>63</v>
      </c>
      <c r="H34" s="53" t="s">
        <v>140</v>
      </c>
      <c r="I34" s="41" t="s">
        <v>74</v>
      </c>
      <c r="J34" s="54">
        <v>0</v>
      </c>
      <c r="K34" s="54">
        <v>0</v>
      </c>
      <c r="L34" s="40" t="s">
        <v>66</v>
      </c>
      <c r="M34" s="40" t="s">
        <v>67</v>
      </c>
      <c r="N34" s="45" t="s">
        <v>75</v>
      </c>
      <c r="O34" s="43" t="s">
        <v>69</v>
      </c>
      <c r="P34" s="43" t="s">
        <v>279</v>
      </c>
      <c r="Q34" s="57" t="s">
        <v>98</v>
      </c>
      <c r="R34" s="46" t="s">
        <v>280</v>
      </c>
      <c r="S34" s="23" t="s">
        <v>299</v>
      </c>
      <c r="T34" s="13"/>
      <c r="U34" s="13"/>
      <c r="V34" s="10"/>
      <c r="W34" s="11"/>
      <c r="X34" s="13"/>
      <c r="Y34" s="12"/>
      <c r="Z34" s="59" t="s">
        <v>319</v>
      </c>
    </row>
    <row r="35" spans="2:26" ht="250.5" customHeight="1" x14ac:dyDescent="0.2">
      <c r="B35" s="63">
        <v>82101500</v>
      </c>
      <c r="C35" s="68" t="s">
        <v>236</v>
      </c>
      <c r="D35" s="42" t="s">
        <v>108</v>
      </c>
      <c r="E35" s="42" t="s">
        <v>108</v>
      </c>
      <c r="F35" s="56">
        <v>9</v>
      </c>
      <c r="G35" s="40" t="s">
        <v>63</v>
      </c>
      <c r="H35" s="53" t="s">
        <v>129</v>
      </c>
      <c r="I35" s="41" t="s">
        <v>74</v>
      </c>
      <c r="J35" s="54">
        <v>5000000</v>
      </c>
      <c r="K35" s="54">
        <v>5000000</v>
      </c>
      <c r="L35" s="40" t="s">
        <v>66</v>
      </c>
      <c r="M35" s="40" t="s">
        <v>67</v>
      </c>
      <c r="N35" s="45" t="s">
        <v>75</v>
      </c>
      <c r="O35" s="43" t="s">
        <v>69</v>
      </c>
      <c r="P35" s="43" t="s">
        <v>237</v>
      </c>
      <c r="Q35" s="57">
        <v>6258480</v>
      </c>
      <c r="R35" s="46" t="s">
        <v>238</v>
      </c>
      <c r="S35" s="23" t="s">
        <v>242</v>
      </c>
      <c r="T35" s="13" t="s">
        <v>108</v>
      </c>
      <c r="U35" s="13" t="s">
        <v>243</v>
      </c>
      <c r="V35" s="10" t="s">
        <v>244</v>
      </c>
      <c r="W35" s="11">
        <v>5000000</v>
      </c>
      <c r="X35" s="13">
        <v>39421</v>
      </c>
      <c r="Y35" s="12">
        <v>44270</v>
      </c>
      <c r="Z35" s="59" t="s">
        <v>239</v>
      </c>
    </row>
    <row r="36" spans="2:26" ht="250.5" customHeight="1" x14ac:dyDescent="0.2">
      <c r="B36" s="63">
        <v>73152101</v>
      </c>
      <c r="C36" s="68" t="s">
        <v>141</v>
      </c>
      <c r="D36" s="42" t="s">
        <v>101</v>
      </c>
      <c r="E36" s="42" t="s">
        <v>101</v>
      </c>
      <c r="F36" s="56">
        <v>1</v>
      </c>
      <c r="G36" s="40" t="s">
        <v>63</v>
      </c>
      <c r="H36" s="53" t="s">
        <v>64</v>
      </c>
      <c r="I36" s="41" t="s">
        <v>74</v>
      </c>
      <c r="J36" s="54">
        <v>1575000</v>
      </c>
      <c r="K36" s="54">
        <v>1575000</v>
      </c>
      <c r="L36" s="40" t="s">
        <v>66</v>
      </c>
      <c r="M36" s="40" t="s">
        <v>67</v>
      </c>
      <c r="N36" s="45" t="s">
        <v>75</v>
      </c>
      <c r="O36" s="43" t="s">
        <v>69</v>
      </c>
      <c r="P36" s="43" t="s">
        <v>104</v>
      </c>
      <c r="Q36" s="57" t="s">
        <v>142</v>
      </c>
      <c r="R36" s="46" t="s">
        <v>105</v>
      </c>
      <c r="S36" s="23" t="s">
        <v>242</v>
      </c>
      <c r="T36" s="13" t="s">
        <v>290</v>
      </c>
      <c r="U36" s="13" t="s">
        <v>291</v>
      </c>
      <c r="V36" s="10" t="s">
        <v>292</v>
      </c>
      <c r="W36" s="11">
        <v>1100000</v>
      </c>
      <c r="X36" s="13">
        <v>43021</v>
      </c>
      <c r="Y36" s="12"/>
      <c r="Z36" s="7"/>
    </row>
    <row r="37" spans="2:26" ht="250.5" customHeight="1" x14ac:dyDescent="0.2">
      <c r="B37" s="63">
        <v>46191601</v>
      </c>
      <c r="C37" s="62" t="s">
        <v>143</v>
      </c>
      <c r="D37" s="42" t="s">
        <v>164</v>
      </c>
      <c r="E37" s="42" t="s">
        <v>164</v>
      </c>
      <c r="F37" s="56">
        <v>2</v>
      </c>
      <c r="G37" s="40" t="s">
        <v>63</v>
      </c>
      <c r="H37" s="53" t="s">
        <v>412</v>
      </c>
      <c r="I37" s="41" t="s">
        <v>74</v>
      </c>
      <c r="J37" s="54">
        <v>15735000</v>
      </c>
      <c r="K37" s="54">
        <v>15735000</v>
      </c>
      <c r="L37" s="40" t="s">
        <v>66</v>
      </c>
      <c r="M37" s="40" t="s">
        <v>67</v>
      </c>
      <c r="N37" s="45" t="s">
        <v>75</v>
      </c>
      <c r="O37" s="43" t="s">
        <v>69</v>
      </c>
      <c r="P37" s="43" t="s">
        <v>279</v>
      </c>
      <c r="Q37" s="57" t="s">
        <v>98</v>
      </c>
      <c r="R37" s="66" t="s">
        <v>340</v>
      </c>
      <c r="S37" s="23" t="s">
        <v>444</v>
      </c>
      <c r="T37" s="13"/>
      <c r="U37" s="13"/>
      <c r="V37" s="10"/>
      <c r="W37" s="11"/>
      <c r="X37" s="13"/>
      <c r="Y37" s="12"/>
      <c r="Z37" s="59" t="s">
        <v>443</v>
      </c>
    </row>
    <row r="38" spans="2:26" ht="250.5" customHeight="1" x14ac:dyDescent="0.2">
      <c r="B38" s="63">
        <v>80161506</v>
      </c>
      <c r="C38" s="68" t="s">
        <v>145</v>
      </c>
      <c r="D38" s="42" t="s">
        <v>108</v>
      </c>
      <c r="E38" s="42" t="s">
        <v>101</v>
      </c>
      <c r="F38" s="56">
        <v>6</v>
      </c>
      <c r="G38" s="40" t="s">
        <v>63</v>
      </c>
      <c r="H38" s="53" t="s">
        <v>129</v>
      </c>
      <c r="I38" s="41" t="s">
        <v>74</v>
      </c>
      <c r="J38" s="54">
        <v>350000000</v>
      </c>
      <c r="K38" s="54">
        <v>350000000</v>
      </c>
      <c r="L38" s="40" t="s">
        <v>66</v>
      </c>
      <c r="M38" s="40" t="s">
        <v>67</v>
      </c>
      <c r="N38" s="45" t="s">
        <v>75</v>
      </c>
      <c r="O38" s="43" t="s">
        <v>69</v>
      </c>
      <c r="P38" s="43" t="s">
        <v>104</v>
      </c>
      <c r="Q38" s="57" t="s">
        <v>126</v>
      </c>
      <c r="R38" s="46" t="s">
        <v>132</v>
      </c>
      <c r="S38" s="23" t="s">
        <v>242</v>
      </c>
      <c r="T38" s="13" t="s">
        <v>102</v>
      </c>
      <c r="U38" s="13" t="s">
        <v>306</v>
      </c>
      <c r="V38" s="10" t="s">
        <v>307</v>
      </c>
      <c r="W38" s="11">
        <v>242023390</v>
      </c>
      <c r="X38" s="13">
        <v>39621</v>
      </c>
      <c r="Y38" s="12">
        <v>44344</v>
      </c>
      <c r="Z38" s="59" t="s">
        <v>230</v>
      </c>
    </row>
    <row r="39" spans="2:26" ht="250.5" customHeight="1" x14ac:dyDescent="0.2">
      <c r="B39" s="63" t="s">
        <v>146</v>
      </c>
      <c r="C39" s="68" t="s">
        <v>147</v>
      </c>
      <c r="D39" s="42" t="s">
        <v>124</v>
      </c>
      <c r="E39" s="42" t="s">
        <v>125</v>
      </c>
      <c r="F39" s="56">
        <v>1</v>
      </c>
      <c r="G39" s="40" t="s">
        <v>63</v>
      </c>
      <c r="H39" s="53" t="s">
        <v>148</v>
      </c>
      <c r="I39" s="41" t="s">
        <v>74</v>
      </c>
      <c r="J39" s="54">
        <v>3150000</v>
      </c>
      <c r="K39" s="54">
        <v>3150000</v>
      </c>
      <c r="L39" s="40" t="s">
        <v>66</v>
      </c>
      <c r="M39" s="40" t="s">
        <v>67</v>
      </c>
      <c r="N39" s="45" t="s">
        <v>75</v>
      </c>
      <c r="O39" s="43" t="s">
        <v>69</v>
      </c>
      <c r="P39" s="43" t="s">
        <v>104</v>
      </c>
      <c r="Q39" s="57" t="s">
        <v>126</v>
      </c>
      <c r="R39" s="46" t="s">
        <v>132</v>
      </c>
      <c r="S39" s="23" t="s">
        <v>299</v>
      </c>
      <c r="T39" s="13"/>
      <c r="U39" s="13"/>
      <c r="V39" s="10"/>
      <c r="W39" s="11"/>
      <c r="X39" s="13"/>
      <c r="Y39" s="12"/>
      <c r="Z39" s="59" t="s">
        <v>321</v>
      </c>
    </row>
    <row r="40" spans="2:26" ht="108" customHeight="1" x14ac:dyDescent="0.2">
      <c r="B40" s="63">
        <v>43233201</v>
      </c>
      <c r="C40" s="68" t="s">
        <v>149</v>
      </c>
      <c r="D40" s="42" t="s">
        <v>125</v>
      </c>
      <c r="E40" s="42" t="s">
        <v>144</v>
      </c>
      <c r="F40" s="56">
        <v>2</v>
      </c>
      <c r="G40" s="40" t="s">
        <v>63</v>
      </c>
      <c r="H40" s="53" t="s">
        <v>148</v>
      </c>
      <c r="I40" s="41" t="s">
        <v>74</v>
      </c>
      <c r="J40" s="54">
        <v>3150000</v>
      </c>
      <c r="K40" s="54">
        <v>3150000</v>
      </c>
      <c r="L40" s="40" t="s">
        <v>66</v>
      </c>
      <c r="M40" s="40" t="s">
        <v>67</v>
      </c>
      <c r="N40" s="45" t="s">
        <v>75</v>
      </c>
      <c r="O40" s="43" t="s">
        <v>69</v>
      </c>
      <c r="P40" s="43" t="s">
        <v>97</v>
      </c>
      <c r="Q40" s="57" t="s">
        <v>98</v>
      </c>
      <c r="R40" s="46" t="s">
        <v>99</v>
      </c>
      <c r="S40" s="23" t="s">
        <v>242</v>
      </c>
      <c r="T40" s="13" t="s">
        <v>361</v>
      </c>
      <c r="U40" s="13" t="s">
        <v>375</v>
      </c>
      <c r="V40" s="10" t="s">
        <v>376</v>
      </c>
      <c r="W40" s="11">
        <v>571200</v>
      </c>
      <c r="X40" s="13">
        <v>48421</v>
      </c>
      <c r="Y40" s="12">
        <v>44452</v>
      </c>
      <c r="Z40" s="59" t="s">
        <v>305</v>
      </c>
    </row>
    <row r="41" spans="2:26" ht="238" x14ac:dyDescent="0.2">
      <c r="B41" s="63" t="s">
        <v>150</v>
      </c>
      <c r="C41" s="62" t="s">
        <v>151</v>
      </c>
      <c r="D41" s="42" t="s">
        <v>144</v>
      </c>
      <c r="E41" s="42" t="s">
        <v>144</v>
      </c>
      <c r="F41" s="56">
        <v>3</v>
      </c>
      <c r="G41" s="40" t="s">
        <v>152</v>
      </c>
      <c r="H41" s="53" t="s">
        <v>103</v>
      </c>
      <c r="I41" s="41" t="s">
        <v>74</v>
      </c>
      <c r="J41" s="54">
        <v>51512000</v>
      </c>
      <c r="K41" s="54">
        <v>51512000</v>
      </c>
      <c r="L41" s="40" t="s">
        <v>66</v>
      </c>
      <c r="M41" s="40" t="s">
        <v>67</v>
      </c>
      <c r="N41" s="45" t="s">
        <v>75</v>
      </c>
      <c r="O41" s="43" t="s">
        <v>153</v>
      </c>
      <c r="P41" s="43" t="s">
        <v>371</v>
      </c>
      <c r="Q41" s="57" t="s">
        <v>126</v>
      </c>
      <c r="R41" s="66" t="s">
        <v>372</v>
      </c>
      <c r="S41" s="23" t="s">
        <v>398</v>
      </c>
      <c r="T41" s="13"/>
      <c r="U41" s="13"/>
      <c r="V41" s="10"/>
      <c r="W41" s="11"/>
      <c r="X41" s="13"/>
      <c r="Y41" s="12"/>
      <c r="Z41" s="59" t="s">
        <v>399</v>
      </c>
    </row>
    <row r="42" spans="2:26" ht="105" customHeight="1" x14ac:dyDescent="0.2">
      <c r="B42" s="63" t="s">
        <v>155</v>
      </c>
      <c r="C42" s="68" t="s">
        <v>156</v>
      </c>
      <c r="D42" s="42" t="s">
        <v>88</v>
      </c>
      <c r="E42" s="42" t="s">
        <v>108</v>
      </c>
      <c r="F42" s="56">
        <v>9</v>
      </c>
      <c r="G42" s="40" t="s">
        <v>152</v>
      </c>
      <c r="H42" s="53" t="s">
        <v>64</v>
      </c>
      <c r="I42" s="41" t="s">
        <v>74</v>
      </c>
      <c r="J42" s="54">
        <v>250000000</v>
      </c>
      <c r="K42" s="54">
        <v>250000000</v>
      </c>
      <c r="L42" s="40" t="s">
        <v>66</v>
      </c>
      <c r="M42" s="40" t="s">
        <v>67</v>
      </c>
      <c r="N42" s="45" t="s">
        <v>75</v>
      </c>
      <c r="O42" s="43" t="s">
        <v>153</v>
      </c>
      <c r="P42" s="43" t="s">
        <v>154</v>
      </c>
      <c r="Q42" s="57" t="s">
        <v>126</v>
      </c>
      <c r="R42" s="46" t="s">
        <v>169</v>
      </c>
      <c r="S42" s="23" t="s">
        <v>242</v>
      </c>
      <c r="T42" s="13" t="s">
        <v>234</v>
      </c>
      <c r="U42" s="13" t="s">
        <v>245</v>
      </c>
      <c r="V42" s="10" t="s">
        <v>265</v>
      </c>
      <c r="W42" s="11">
        <v>250000000</v>
      </c>
      <c r="X42" s="13">
        <v>36821</v>
      </c>
      <c r="Y42" s="12">
        <v>44270</v>
      </c>
      <c r="Z42" s="59" t="s">
        <v>231</v>
      </c>
    </row>
    <row r="43" spans="2:26" ht="154" x14ac:dyDescent="0.2">
      <c r="B43" s="63" t="s">
        <v>155</v>
      </c>
      <c r="C43" s="68" t="s">
        <v>157</v>
      </c>
      <c r="D43" s="42" t="s">
        <v>101</v>
      </c>
      <c r="E43" s="42" t="s">
        <v>101</v>
      </c>
      <c r="F43" s="56">
        <v>8</v>
      </c>
      <c r="G43" s="40" t="s">
        <v>152</v>
      </c>
      <c r="H43" s="53" t="s">
        <v>64</v>
      </c>
      <c r="I43" s="41" t="s">
        <v>74</v>
      </c>
      <c r="J43" s="54">
        <v>68561850</v>
      </c>
      <c r="K43" s="54">
        <v>68561850</v>
      </c>
      <c r="L43" s="55" t="s">
        <v>240</v>
      </c>
      <c r="M43" s="40" t="s">
        <v>187</v>
      </c>
      <c r="N43" s="45" t="s">
        <v>75</v>
      </c>
      <c r="O43" s="43" t="s">
        <v>153</v>
      </c>
      <c r="P43" s="43" t="s">
        <v>154</v>
      </c>
      <c r="Q43" s="57" t="s">
        <v>126</v>
      </c>
      <c r="R43" s="46" t="s">
        <v>169</v>
      </c>
      <c r="S43" s="23" t="s">
        <v>242</v>
      </c>
      <c r="T43" s="13" t="s">
        <v>258</v>
      </c>
      <c r="U43" s="13" t="s">
        <v>267</v>
      </c>
      <c r="V43" s="10" t="s">
        <v>266</v>
      </c>
      <c r="W43" s="11">
        <v>63774083</v>
      </c>
      <c r="X43" s="13">
        <v>41621</v>
      </c>
      <c r="Y43" s="12">
        <v>44314</v>
      </c>
      <c r="Z43" s="59" t="s">
        <v>256</v>
      </c>
    </row>
    <row r="44" spans="2:26" ht="45" x14ac:dyDescent="0.2">
      <c r="B44" s="63">
        <v>81111500</v>
      </c>
      <c r="C44" s="68" t="s">
        <v>158</v>
      </c>
      <c r="D44" s="42" t="s">
        <v>128</v>
      </c>
      <c r="E44" s="42" t="s">
        <v>128</v>
      </c>
      <c r="F44" s="56">
        <v>6</v>
      </c>
      <c r="G44" s="40" t="s">
        <v>152</v>
      </c>
      <c r="H44" s="53" t="s">
        <v>94</v>
      </c>
      <c r="I44" s="41" t="s">
        <v>74</v>
      </c>
      <c r="J44" s="54">
        <v>296804562</v>
      </c>
      <c r="K44" s="54">
        <v>296804562</v>
      </c>
      <c r="L44" s="40" t="s">
        <v>66</v>
      </c>
      <c r="M44" s="40" t="s">
        <v>67</v>
      </c>
      <c r="N44" s="45" t="s">
        <v>75</v>
      </c>
      <c r="O44" s="43" t="s">
        <v>153</v>
      </c>
      <c r="P44" s="43" t="s">
        <v>154</v>
      </c>
      <c r="Q44" s="57" t="s">
        <v>126</v>
      </c>
      <c r="R44" s="46" t="s">
        <v>169</v>
      </c>
      <c r="S44" s="23" t="s">
        <v>242</v>
      </c>
      <c r="T44" s="13" t="s">
        <v>128</v>
      </c>
      <c r="U44" s="13" t="s">
        <v>286</v>
      </c>
      <c r="V44" s="10" t="s">
        <v>336</v>
      </c>
      <c r="W44" s="11">
        <v>96804562</v>
      </c>
      <c r="X44" s="13">
        <v>40121</v>
      </c>
      <c r="Y44" s="12">
        <v>44356</v>
      </c>
      <c r="Z44" s="59" t="s">
        <v>289</v>
      </c>
    </row>
    <row r="45" spans="2:26" ht="105" x14ac:dyDescent="0.2">
      <c r="B45" s="63" t="s">
        <v>159</v>
      </c>
      <c r="C45" s="68" t="s">
        <v>160</v>
      </c>
      <c r="D45" s="42" t="s">
        <v>102</v>
      </c>
      <c r="E45" s="42" t="s">
        <v>128</v>
      </c>
      <c r="F45" s="56">
        <v>6</v>
      </c>
      <c r="G45" s="40" t="s">
        <v>152</v>
      </c>
      <c r="H45" s="53" t="s">
        <v>161</v>
      </c>
      <c r="I45" s="41" t="s">
        <v>74</v>
      </c>
      <c r="J45" s="54">
        <v>71400000</v>
      </c>
      <c r="K45" s="54">
        <v>71400000</v>
      </c>
      <c r="L45" s="40" t="s">
        <v>66</v>
      </c>
      <c r="M45" s="40" t="s">
        <v>67</v>
      </c>
      <c r="N45" s="45" t="s">
        <v>75</v>
      </c>
      <c r="O45" s="43" t="s">
        <v>153</v>
      </c>
      <c r="P45" s="43" t="s">
        <v>154</v>
      </c>
      <c r="Q45" s="57" t="s">
        <v>126</v>
      </c>
      <c r="R45" s="46" t="s">
        <v>169</v>
      </c>
      <c r="S45" s="23" t="s">
        <v>299</v>
      </c>
      <c r="T45" s="13"/>
      <c r="U45" s="13"/>
      <c r="V45" s="10"/>
      <c r="W45" s="11"/>
      <c r="X45" s="13"/>
      <c r="Y45" s="12"/>
      <c r="Z45" s="59" t="s">
        <v>301</v>
      </c>
    </row>
    <row r="46" spans="2:26" ht="45" x14ac:dyDescent="0.2">
      <c r="B46" s="63">
        <v>43232300</v>
      </c>
      <c r="C46" s="68" t="s">
        <v>162</v>
      </c>
      <c r="D46" s="42" t="s">
        <v>125</v>
      </c>
      <c r="E46" s="42" t="s">
        <v>125</v>
      </c>
      <c r="F46" s="56">
        <v>4</v>
      </c>
      <c r="G46" s="40" t="s">
        <v>152</v>
      </c>
      <c r="H46" s="53" t="s">
        <v>103</v>
      </c>
      <c r="I46" s="41" t="s">
        <v>74</v>
      </c>
      <c r="J46" s="54">
        <v>23800000</v>
      </c>
      <c r="K46" s="54">
        <v>23800000</v>
      </c>
      <c r="L46" s="40" t="s">
        <v>66</v>
      </c>
      <c r="M46" s="40" t="s">
        <v>67</v>
      </c>
      <c r="N46" s="45" t="s">
        <v>75</v>
      </c>
      <c r="O46" s="43" t="s">
        <v>153</v>
      </c>
      <c r="P46" s="43" t="s">
        <v>154</v>
      </c>
      <c r="Q46" s="57" t="s">
        <v>126</v>
      </c>
      <c r="R46" s="46" t="s">
        <v>169</v>
      </c>
      <c r="S46" s="23" t="s">
        <v>299</v>
      </c>
      <c r="T46" s="13"/>
      <c r="U46" s="13"/>
      <c r="V46" s="10"/>
      <c r="W46" s="11"/>
      <c r="X46" s="13"/>
      <c r="Y46" s="12"/>
      <c r="Z46" s="59" t="s">
        <v>300</v>
      </c>
    </row>
    <row r="47" spans="2:26" ht="409.6" x14ac:dyDescent="0.2">
      <c r="B47" s="63" t="s">
        <v>302</v>
      </c>
      <c r="C47" s="62" t="s">
        <v>370</v>
      </c>
      <c r="D47" s="42" t="s">
        <v>164</v>
      </c>
      <c r="E47" s="42" t="s">
        <v>165</v>
      </c>
      <c r="F47" s="56">
        <v>1</v>
      </c>
      <c r="G47" s="40" t="s">
        <v>152</v>
      </c>
      <c r="H47" s="53" t="s">
        <v>118</v>
      </c>
      <c r="I47" s="41" t="s">
        <v>74</v>
      </c>
      <c r="J47" s="54">
        <v>92118000</v>
      </c>
      <c r="K47" s="54">
        <v>92118000</v>
      </c>
      <c r="L47" s="40" t="s">
        <v>66</v>
      </c>
      <c r="M47" s="40" t="s">
        <v>67</v>
      </c>
      <c r="N47" s="45" t="s">
        <v>75</v>
      </c>
      <c r="O47" s="43" t="s">
        <v>153</v>
      </c>
      <c r="P47" s="43" t="s">
        <v>371</v>
      </c>
      <c r="Q47" s="57" t="s">
        <v>126</v>
      </c>
      <c r="R47" s="66" t="s">
        <v>372</v>
      </c>
      <c r="S47" s="23" t="s">
        <v>299</v>
      </c>
      <c r="T47" s="13"/>
      <c r="U47" s="13"/>
      <c r="V47" s="10"/>
      <c r="W47" s="11"/>
      <c r="X47" s="13"/>
      <c r="Y47" s="12"/>
      <c r="Z47" s="59" t="s">
        <v>402</v>
      </c>
    </row>
    <row r="48" spans="2:26" ht="140" x14ac:dyDescent="0.2">
      <c r="B48" s="63" t="s">
        <v>163</v>
      </c>
      <c r="C48" s="62" t="s">
        <v>374</v>
      </c>
      <c r="D48" s="42" t="s">
        <v>165</v>
      </c>
      <c r="E48" s="42" t="s">
        <v>165</v>
      </c>
      <c r="F48" s="56">
        <v>1</v>
      </c>
      <c r="G48" s="40" t="s">
        <v>152</v>
      </c>
      <c r="H48" s="53" t="s">
        <v>103</v>
      </c>
      <c r="I48" s="41" t="s">
        <v>74</v>
      </c>
      <c r="J48" s="54">
        <v>27321800</v>
      </c>
      <c r="K48" s="54">
        <v>27321800</v>
      </c>
      <c r="L48" s="40" t="s">
        <v>66</v>
      </c>
      <c r="M48" s="40" t="s">
        <v>67</v>
      </c>
      <c r="N48" s="45" t="s">
        <v>75</v>
      </c>
      <c r="O48" s="43" t="s">
        <v>153</v>
      </c>
      <c r="P48" s="43" t="s">
        <v>371</v>
      </c>
      <c r="Q48" s="57" t="s">
        <v>126</v>
      </c>
      <c r="R48" s="66" t="s">
        <v>372</v>
      </c>
      <c r="S48" s="23" t="s">
        <v>242</v>
      </c>
      <c r="T48" s="13" t="s">
        <v>445</v>
      </c>
      <c r="U48" s="13" t="s">
        <v>286</v>
      </c>
      <c r="V48" s="10" t="s">
        <v>446</v>
      </c>
      <c r="W48" s="11">
        <v>23012229</v>
      </c>
      <c r="X48" s="13">
        <v>54121</v>
      </c>
      <c r="Y48" s="12">
        <v>44529</v>
      </c>
      <c r="Z48" s="59" t="s">
        <v>421</v>
      </c>
    </row>
    <row r="49" spans="2:26" ht="70" x14ac:dyDescent="0.2">
      <c r="B49" s="63" t="s">
        <v>167</v>
      </c>
      <c r="C49" s="68" t="s">
        <v>241</v>
      </c>
      <c r="D49" s="42" t="s">
        <v>128</v>
      </c>
      <c r="E49" s="42" t="s">
        <v>128</v>
      </c>
      <c r="F49" s="56">
        <v>3</v>
      </c>
      <c r="G49" s="40" t="s">
        <v>152</v>
      </c>
      <c r="H49" s="53" t="s">
        <v>168</v>
      </c>
      <c r="I49" s="41" t="s">
        <v>74</v>
      </c>
      <c r="J49" s="54">
        <v>30000000</v>
      </c>
      <c r="K49" s="54">
        <v>30000000</v>
      </c>
      <c r="L49" s="40" t="s">
        <v>66</v>
      </c>
      <c r="M49" s="40" t="s">
        <v>67</v>
      </c>
      <c r="N49" s="45" t="s">
        <v>75</v>
      </c>
      <c r="O49" s="43" t="s">
        <v>69</v>
      </c>
      <c r="P49" s="43" t="s">
        <v>325</v>
      </c>
      <c r="Q49" s="57" t="s">
        <v>126</v>
      </c>
      <c r="R49" s="46" t="s">
        <v>326</v>
      </c>
      <c r="S49" s="23" t="s">
        <v>299</v>
      </c>
      <c r="T49" s="13"/>
      <c r="U49" s="13"/>
      <c r="V49" s="10"/>
      <c r="W49" s="11"/>
      <c r="X49" s="13"/>
      <c r="Y49" s="12"/>
      <c r="Z49" s="59" t="s">
        <v>276</v>
      </c>
    </row>
    <row r="50" spans="2:26" ht="182" x14ac:dyDescent="0.2">
      <c r="B50" s="63" t="s">
        <v>170</v>
      </c>
      <c r="C50" s="68" t="s">
        <v>323</v>
      </c>
      <c r="D50" s="42" t="s">
        <v>125</v>
      </c>
      <c r="E50" s="42" t="s">
        <v>125</v>
      </c>
      <c r="F50" s="56">
        <v>4</v>
      </c>
      <c r="G50" s="40" t="s">
        <v>152</v>
      </c>
      <c r="H50" s="53" t="s">
        <v>103</v>
      </c>
      <c r="I50" s="41" t="s">
        <v>74</v>
      </c>
      <c r="J50" s="54">
        <v>50000000</v>
      </c>
      <c r="K50" s="54">
        <v>50000000</v>
      </c>
      <c r="L50" s="40" t="s">
        <v>66</v>
      </c>
      <c r="M50" s="40" t="s">
        <v>67</v>
      </c>
      <c r="N50" s="45" t="s">
        <v>75</v>
      </c>
      <c r="O50" s="43" t="s">
        <v>153</v>
      </c>
      <c r="P50" s="43" t="s">
        <v>325</v>
      </c>
      <c r="Q50" s="57" t="s">
        <v>126</v>
      </c>
      <c r="R50" s="46" t="s">
        <v>326</v>
      </c>
      <c r="S50" s="23" t="s">
        <v>242</v>
      </c>
      <c r="T50" s="13" t="s">
        <v>361</v>
      </c>
      <c r="U50" s="13" t="s">
        <v>286</v>
      </c>
      <c r="V50" s="10" t="s">
        <v>362</v>
      </c>
      <c r="W50" s="11">
        <v>34402900</v>
      </c>
      <c r="X50" s="13">
        <v>40321</v>
      </c>
      <c r="Y50" s="12">
        <v>44425</v>
      </c>
      <c r="Z50" s="59" t="s">
        <v>324</v>
      </c>
    </row>
    <row r="51" spans="2:26" ht="306" x14ac:dyDescent="0.2">
      <c r="B51" s="63" t="s">
        <v>273</v>
      </c>
      <c r="C51" s="68" t="s">
        <v>274</v>
      </c>
      <c r="D51" s="42" t="s">
        <v>102</v>
      </c>
      <c r="E51" s="42" t="s">
        <v>128</v>
      </c>
      <c r="F51" s="56">
        <v>6</v>
      </c>
      <c r="G51" s="40" t="s">
        <v>152</v>
      </c>
      <c r="H51" s="53" t="s">
        <v>166</v>
      </c>
      <c r="I51" s="41" t="s">
        <v>74</v>
      </c>
      <c r="J51" s="54">
        <v>188000000</v>
      </c>
      <c r="K51" s="54">
        <v>188000000</v>
      </c>
      <c r="L51" s="40" t="s">
        <v>66</v>
      </c>
      <c r="M51" s="40" t="s">
        <v>67</v>
      </c>
      <c r="N51" s="45" t="s">
        <v>75</v>
      </c>
      <c r="O51" s="43" t="s">
        <v>153</v>
      </c>
      <c r="P51" s="43" t="s">
        <v>154</v>
      </c>
      <c r="Q51" s="57" t="s">
        <v>126</v>
      </c>
      <c r="R51" s="46" t="s">
        <v>169</v>
      </c>
      <c r="S51" s="23" t="s">
        <v>242</v>
      </c>
      <c r="T51" s="13" t="s">
        <v>102</v>
      </c>
      <c r="U51" s="13" t="s">
        <v>286</v>
      </c>
      <c r="V51" s="10" t="s">
        <v>292</v>
      </c>
      <c r="W51" s="11" t="s">
        <v>318</v>
      </c>
      <c r="X51" s="13">
        <v>43221</v>
      </c>
      <c r="Y51" s="12">
        <v>44365</v>
      </c>
      <c r="Z51" s="59" t="s">
        <v>275</v>
      </c>
    </row>
    <row r="52" spans="2:26" ht="224" x14ac:dyDescent="0.2">
      <c r="B52" s="63" t="s">
        <v>403</v>
      </c>
      <c r="C52" s="62" t="s">
        <v>404</v>
      </c>
      <c r="D52" s="42" t="s">
        <v>165</v>
      </c>
      <c r="E52" s="42" t="s">
        <v>405</v>
      </c>
      <c r="F52" s="56">
        <v>15</v>
      </c>
      <c r="G52" s="40" t="s">
        <v>406</v>
      </c>
      <c r="H52" s="53" t="s">
        <v>166</v>
      </c>
      <c r="I52" s="41" t="s">
        <v>74</v>
      </c>
      <c r="J52" s="54">
        <v>202000000</v>
      </c>
      <c r="K52" s="54">
        <v>202000000</v>
      </c>
      <c r="L52" s="40" t="s">
        <v>66</v>
      </c>
      <c r="M52" s="40" t="s">
        <v>67</v>
      </c>
      <c r="N52" s="45" t="s">
        <v>75</v>
      </c>
      <c r="O52" s="43" t="s">
        <v>153</v>
      </c>
      <c r="P52" s="43" t="s">
        <v>371</v>
      </c>
      <c r="Q52" s="57" t="s">
        <v>126</v>
      </c>
      <c r="R52" s="66" t="s">
        <v>372</v>
      </c>
      <c r="S52" s="23" t="s">
        <v>235</v>
      </c>
      <c r="T52" s="13"/>
      <c r="U52" s="13"/>
      <c r="V52" s="10"/>
      <c r="W52" s="11"/>
      <c r="X52" s="13"/>
      <c r="Y52" s="12"/>
      <c r="Z52" s="59" t="s">
        <v>409</v>
      </c>
    </row>
    <row r="53" spans="2:26" ht="224" x14ac:dyDescent="0.2">
      <c r="B53" s="63" t="s">
        <v>407</v>
      </c>
      <c r="C53" s="62" t="s">
        <v>408</v>
      </c>
      <c r="D53" s="42" t="s">
        <v>165</v>
      </c>
      <c r="E53" s="42" t="s">
        <v>165</v>
      </c>
      <c r="F53" s="56">
        <v>1</v>
      </c>
      <c r="G53" s="40" t="s">
        <v>152</v>
      </c>
      <c r="H53" s="53" t="s">
        <v>103</v>
      </c>
      <c r="I53" s="41" t="s">
        <v>74</v>
      </c>
      <c r="J53" s="54">
        <v>28000000</v>
      </c>
      <c r="K53" s="54">
        <v>28000000</v>
      </c>
      <c r="L53" s="40" t="s">
        <v>66</v>
      </c>
      <c r="M53" s="40" t="s">
        <v>67</v>
      </c>
      <c r="N53" s="45" t="s">
        <v>75</v>
      </c>
      <c r="O53" s="43" t="s">
        <v>153</v>
      </c>
      <c r="P53" s="43" t="s">
        <v>371</v>
      </c>
      <c r="Q53" s="57" t="s">
        <v>126</v>
      </c>
      <c r="R53" s="66" t="s">
        <v>372</v>
      </c>
      <c r="S53" s="23" t="s">
        <v>444</v>
      </c>
      <c r="T53" s="13"/>
      <c r="U53" s="13"/>
      <c r="V53" s="10"/>
      <c r="W53" s="11"/>
      <c r="X53" s="13"/>
      <c r="Y53" s="12"/>
      <c r="Z53" s="59" t="s">
        <v>410</v>
      </c>
    </row>
    <row r="54" spans="2:26" ht="210" x14ac:dyDescent="0.2">
      <c r="B54" s="63">
        <v>43231513</v>
      </c>
      <c r="C54" s="62" t="s">
        <v>411</v>
      </c>
      <c r="D54" s="42" t="s">
        <v>165</v>
      </c>
      <c r="E54" s="42" t="s">
        <v>165</v>
      </c>
      <c r="F54" s="56">
        <v>1</v>
      </c>
      <c r="G54" s="40" t="s">
        <v>152</v>
      </c>
      <c r="H54" s="53" t="s">
        <v>412</v>
      </c>
      <c r="I54" s="41" t="s">
        <v>74</v>
      </c>
      <c r="J54" s="54">
        <v>55000000</v>
      </c>
      <c r="K54" s="54">
        <v>55000000</v>
      </c>
      <c r="L54" s="40" t="s">
        <v>66</v>
      </c>
      <c r="M54" s="40" t="s">
        <v>67</v>
      </c>
      <c r="N54" s="45" t="s">
        <v>75</v>
      </c>
      <c r="O54" s="43" t="s">
        <v>153</v>
      </c>
      <c r="P54" s="43" t="s">
        <v>371</v>
      </c>
      <c r="Q54" s="57" t="s">
        <v>126</v>
      </c>
      <c r="R54" s="66" t="s">
        <v>372</v>
      </c>
      <c r="S54" s="23" t="s">
        <v>235</v>
      </c>
      <c r="T54" s="13"/>
      <c r="U54" s="13"/>
      <c r="V54" s="10"/>
      <c r="W54" s="11"/>
      <c r="X54" s="13"/>
      <c r="Y54" s="12"/>
      <c r="Z54" s="59" t="s">
        <v>413</v>
      </c>
    </row>
    <row r="55" spans="2:26" ht="224" x14ac:dyDescent="0.2">
      <c r="B55" s="63">
        <v>43232605</v>
      </c>
      <c r="C55" s="62" t="s">
        <v>414</v>
      </c>
      <c r="D55" s="42" t="s">
        <v>165</v>
      </c>
      <c r="E55" s="42" t="s">
        <v>165</v>
      </c>
      <c r="F55" s="56">
        <v>1</v>
      </c>
      <c r="G55" s="40" t="s">
        <v>152</v>
      </c>
      <c r="H55" s="53" t="s">
        <v>64</v>
      </c>
      <c r="I55" s="41" t="s">
        <v>74</v>
      </c>
      <c r="J55" s="54">
        <v>40064037</v>
      </c>
      <c r="K55" s="54">
        <v>40064037</v>
      </c>
      <c r="L55" s="40" t="s">
        <v>66</v>
      </c>
      <c r="M55" s="40" t="s">
        <v>67</v>
      </c>
      <c r="N55" s="45" t="s">
        <v>75</v>
      </c>
      <c r="O55" s="43" t="s">
        <v>153</v>
      </c>
      <c r="P55" s="43" t="s">
        <v>371</v>
      </c>
      <c r="Q55" s="57" t="s">
        <v>126</v>
      </c>
      <c r="R55" s="66" t="s">
        <v>372</v>
      </c>
      <c r="S55" s="23" t="s">
        <v>242</v>
      </c>
      <c r="T55" s="13" t="s">
        <v>445</v>
      </c>
      <c r="U55" s="13" t="s">
        <v>419</v>
      </c>
      <c r="V55" s="10" t="s">
        <v>418</v>
      </c>
      <c r="W55" s="11">
        <v>40064037</v>
      </c>
      <c r="X55" s="13">
        <v>55121</v>
      </c>
      <c r="Y55" s="12">
        <v>44529</v>
      </c>
      <c r="Z55" s="59" t="s">
        <v>415</v>
      </c>
    </row>
    <row r="56" spans="2:26" ht="238" x14ac:dyDescent="0.2">
      <c r="B56" s="63">
        <v>78131602</v>
      </c>
      <c r="C56" s="62" t="s">
        <v>416</v>
      </c>
      <c r="D56" s="42" t="s">
        <v>165</v>
      </c>
      <c r="E56" s="42" t="s">
        <v>165</v>
      </c>
      <c r="F56" s="56">
        <v>9</v>
      </c>
      <c r="G56" s="40" t="s">
        <v>152</v>
      </c>
      <c r="H56" s="53" t="s">
        <v>64</v>
      </c>
      <c r="I56" s="41" t="s">
        <v>74</v>
      </c>
      <c r="J56" s="54">
        <v>110000000</v>
      </c>
      <c r="K56" s="54">
        <v>21439391</v>
      </c>
      <c r="L56" s="40" t="s">
        <v>66</v>
      </c>
      <c r="M56" s="40" t="s">
        <v>67</v>
      </c>
      <c r="N56" s="45" t="s">
        <v>75</v>
      </c>
      <c r="O56" s="43" t="s">
        <v>153</v>
      </c>
      <c r="P56" s="43" t="s">
        <v>279</v>
      </c>
      <c r="Q56" s="57" t="s">
        <v>126</v>
      </c>
      <c r="R56" s="66" t="s">
        <v>280</v>
      </c>
      <c r="S56" s="23" t="s">
        <v>242</v>
      </c>
      <c r="T56" s="13" t="s">
        <v>445</v>
      </c>
      <c r="U56" s="13" t="s">
        <v>447</v>
      </c>
      <c r="V56" s="10" t="s">
        <v>309</v>
      </c>
      <c r="W56" s="11">
        <v>110000000</v>
      </c>
      <c r="X56" s="13">
        <v>53621</v>
      </c>
      <c r="Y56" s="12">
        <v>44509</v>
      </c>
      <c r="Z56" s="59" t="s">
        <v>432</v>
      </c>
    </row>
    <row r="57" spans="2:26" ht="182" x14ac:dyDescent="0.2">
      <c r="B57" s="63" t="s">
        <v>171</v>
      </c>
      <c r="C57" s="62" t="s">
        <v>344</v>
      </c>
      <c r="D57" s="42" t="s">
        <v>164</v>
      </c>
      <c r="E57" s="42" t="s">
        <v>165</v>
      </c>
      <c r="F57" s="56">
        <v>1</v>
      </c>
      <c r="G57" s="40" t="s">
        <v>152</v>
      </c>
      <c r="H57" s="53" t="s">
        <v>172</v>
      </c>
      <c r="I57" s="41" t="s">
        <v>74</v>
      </c>
      <c r="J57" s="54">
        <v>456605000</v>
      </c>
      <c r="K57" s="54">
        <v>456605000</v>
      </c>
      <c r="L57" s="40" t="s">
        <v>66</v>
      </c>
      <c r="M57" s="40" t="s">
        <v>67</v>
      </c>
      <c r="N57" s="45" t="s">
        <v>75</v>
      </c>
      <c r="O57" s="43" t="s">
        <v>153</v>
      </c>
      <c r="P57" s="43" t="s">
        <v>371</v>
      </c>
      <c r="Q57" s="57" t="s">
        <v>126</v>
      </c>
      <c r="R57" s="66" t="s">
        <v>372</v>
      </c>
      <c r="S57" s="23" t="s">
        <v>242</v>
      </c>
      <c r="T57" s="13" t="s">
        <v>417</v>
      </c>
      <c r="U57" s="13" t="s">
        <v>286</v>
      </c>
      <c r="V57" s="10" t="s">
        <v>446</v>
      </c>
      <c r="W57" s="11" t="s">
        <v>448</v>
      </c>
      <c r="X57" s="13">
        <v>51321</v>
      </c>
      <c r="Y57" s="12">
        <v>44524</v>
      </c>
      <c r="Z57" s="59" t="s">
        <v>391</v>
      </c>
    </row>
    <row r="58" spans="2:26" ht="266" x14ac:dyDescent="0.2">
      <c r="B58" s="63" t="s">
        <v>173</v>
      </c>
      <c r="C58" s="68" t="s">
        <v>174</v>
      </c>
      <c r="D58" s="42" t="s">
        <v>108</v>
      </c>
      <c r="E58" s="42" t="s">
        <v>108</v>
      </c>
      <c r="F58" s="56">
        <v>5</v>
      </c>
      <c r="G58" s="40" t="s">
        <v>152</v>
      </c>
      <c r="H58" s="53" t="s">
        <v>103</v>
      </c>
      <c r="I58" s="41" t="s">
        <v>74</v>
      </c>
      <c r="J58" s="54">
        <v>22190249</v>
      </c>
      <c r="K58" s="54">
        <v>25000000</v>
      </c>
      <c r="L58" s="40" t="s">
        <v>66</v>
      </c>
      <c r="M58" s="40" t="s">
        <v>67</v>
      </c>
      <c r="N58" s="45" t="s">
        <v>75</v>
      </c>
      <c r="O58" s="43" t="s">
        <v>153</v>
      </c>
      <c r="P58" s="43" t="s">
        <v>154</v>
      </c>
      <c r="Q58" s="57" t="s">
        <v>126</v>
      </c>
      <c r="R58" s="46" t="s">
        <v>169</v>
      </c>
      <c r="S58" s="23" t="s">
        <v>242</v>
      </c>
      <c r="T58" s="13" t="s">
        <v>262</v>
      </c>
      <c r="U58" s="13" t="s">
        <v>248</v>
      </c>
      <c r="V58" s="10" t="s">
        <v>266</v>
      </c>
      <c r="W58" s="11">
        <v>18287500</v>
      </c>
      <c r="X58" s="13">
        <v>37021</v>
      </c>
      <c r="Y58" s="12">
        <v>44286</v>
      </c>
      <c r="Z58" s="59" t="s">
        <v>232</v>
      </c>
    </row>
    <row r="59" spans="2:26" ht="238" x14ac:dyDescent="0.2">
      <c r="B59" s="63" t="s">
        <v>346</v>
      </c>
      <c r="C59" s="62" t="s">
        <v>345</v>
      </c>
      <c r="D59" s="42" t="s">
        <v>144</v>
      </c>
      <c r="E59" s="42" t="s">
        <v>164</v>
      </c>
      <c r="F59" s="56">
        <v>2</v>
      </c>
      <c r="G59" s="40" t="s">
        <v>152</v>
      </c>
      <c r="H59" s="53" t="s">
        <v>172</v>
      </c>
      <c r="I59" s="41" t="s">
        <v>74</v>
      </c>
      <c r="J59" s="54">
        <v>175000000</v>
      </c>
      <c r="K59" s="54">
        <v>175000000</v>
      </c>
      <c r="L59" s="40" t="s">
        <v>66</v>
      </c>
      <c r="M59" s="40" t="s">
        <v>67</v>
      </c>
      <c r="N59" s="45" t="s">
        <v>75</v>
      </c>
      <c r="O59" s="43" t="s">
        <v>153</v>
      </c>
      <c r="P59" s="43" t="s">
        <v>371</v>
      </c>
      <c r="Q59" s="67" t="s">
        <v>126</v>
      </c>
      <c r="R59" s="66" t="s">
        <v>372</v>
      </c>
      <c r="S59" s="23" t="s">
        <v>242</v>
      </c>
      <c r="T59" s="13" t="s">
        <v>449</v>
      </c>
      <c r="U59" s="13" t="s">
        <v>286</v>
      </c>
      <c r="V59" s="10" t="s">
        <v>446</v>
      </c>
      <c r="W59" s="11">
        <v>164000000</v>
      </c>
      <c r="X59" s="13">
        <v>40621</v>
      </c>
      <c r="Y59" s="12">
        <v>44519</v>
      </c>
      <c r="Z59" s="59" t="s">
        <v>347</v>
      </c>
    </row>
    <row r="60" spans="2:26" ht="126" x14ac:dyDescent="0.2">
      <c r="B60" s="63">
        <v>81111801</v>
      </c>
      <c r="C60" s="68" t="s">
        <v>175</v>
      </c>
      <c r="D60" s="42" t="s">
        <v>165</v>
      </c>
      <c r="E60" s="42" t="s">
        <v>165</v>
      </c>
      <c r="F60" s="56">
        <v>1</v>
      </c>
      <c r="G60" s="40" t="s">
        <v>152</v>
      </c>
      <c r="H60" s="53" t="s">
        <v>103</v>
      </c>
      <c r="I60" s="41" t="s">
        <v>74</v>
      </c>
      <c r="J60" s="54">
        <v>30000000</v>
      </c>
      <c r="K60" s="54">
        <v>30000000</v>
      </c>
      <c r="L60" s="40" t="s">
        <v>66</v>
      </c>
      <c r="M60" s="40" t="s">
        <v>67</v>
      </c>
      <c r="N60" s="45" t="s">
        <v>75</v>
      </c>
      <c r="O60" s="43" t="s">
        <v>153</v>
      </c>
      <c r="P60" s="43" t="s">
        <v>371</v>
      </c>
      <c r="Q60" s="57" t="s">
        <v>126</v>
      </c>
      <c r="R60" s="66" t="s">
        <v>372</v>
      </c>
      <c r="S60" s="23" t="s">
        <v>235</v>
      </c>
      <c r="T60" s="13"/>
      <c r="U60" s="13"/>
      <c r="V60" s="10"/>
      <c r="W60" s="11"/>
      <c r="X60" s="13"/>
      <c r="Y60" s="12"/>
      <c r="Z60" s="59" t="s">
        <v>392</v>
      </c>
    </row>
    <row r="61" spans="2:26" ht="105" x14ac:dyDescent="0.2">
      <c r="B61" s="63" t="s">
        <v>176</v>
      </c>
      <c r="C61" s="62" t="s">
        <v>177</v>
      </c>
      <c r="D61" s="42" t="s">
        <v>144</v>
      </c>
      <c r="E61" s="42" t="s">
        <v>164</v>
      </c>
      <c r="F61" s="56">
        <v>2</v>
      </c>
      <c r="G61" s="40" t="s">
        <v>152</v>
      </c>
      <c r="H61" s="53" t="s">
        <v>166</v>
      </c>
      <c r="I61" s="41" t="s">
        <v>74</v>
      </c>
      <c r="J61" s="54">
        <v>417288000</v>
      </c>
      <c r="K61" s="54">
        <v>417288000</v>
      </c>
      <c r="L61" s="40" t="s">
        <v>66</v>
      </c>
      <c r="M61" s="40" t="s">
        <v>67</v>
      </c>
      <c r="N61" s="45" t="s">
        <v>75</v>
      </c>
      <c r="O61" s="43" t="s">
        <v>153</v>
      </c>
      <c r="P61" s="43" t="s">
        <v>371</v>
      </c>
      <c r="Q61" s="57" t="s">
        <v>126</v>
      </c>
      <c r="R61" s="66" t="s">
        <v>372</v>
      </c>
      <c r="S61" s="23" t="s">
        <v>242</v>
      </c>
      <c r="T61" s="13" t="s">
        <v>449</v>
      </c>
      <c r="U61" s="13" t="s">
        <v>310</v>
      </c>
      <c r="V61" s="10" t="s">
        <v>446</v>
      </c>
      <c r="W61" s="11">
        <v>401741242</v>
      </c>
      <c r="X61" s="13">
        <v>46821</v>
      </c>
      <c r="Y61" s="12">
        <v>44502</v>
      </c>
      <c r="Z61" s="59" t="s">
        <v>348</v>
      </c>
    </row>
    <row r="62" spans="2:26" ht="224" x14ac:dyDescent="0.2">
      <c r="B62" s="63">
        <v>43231512</v>
      </c>
      <c r="C62" s="68" t="s">
        <v>253</v>
      </c>
      <c r="D62" s="42" t="s">
        <v>102</v>
      </c>
      <c r="E62" s="42" t="s">
        <v>102</v>
      </c>
      <c r="F62" s="56">
        <v>7</v>
      </c>
      <c r="G62" s="40" t="s">
        <v>152</v>
      </c>
      <c r="H62" s="53" t="s">
        <v>94</v>
      </c>
      <c r="I62" s="41" t="s">
        <v>178</v>
      </c>
      <c r="J62" s="54">
        <v>512617062</v>
      </c>
      <c r="K62" s="54">
        <v>512617062</v>
      </c>
      <c r="L62" s="40" t="s">
        <v>66</v>
      </c>
      <c r="M62" s="40" t="s">
        <v>67</v>
      </c>
      <c r="N62" s="45" t="s">
        <v>75</v>
      </c>
      <c r="O62" s="43" t="s">
        <v>153</v>
      </c>
      <c r="P62" s="43" t="s">
        <v>154</v>
      </c>
      <c r="Q62" s="57" t="s">
        <v>126</v>
      </c>
      <c r="R62" s="46" t="s">
        <v>169</v>
      </c>
      <c r="S62" s="23" t="s">
        <v>242</v>
      </c>
      <c r="T62" s="13" t="s">
        <v>102</v>
      </c>
      <c r="U62" s="13" t="s">
        <v>286</v>
      </c>
      <c r="V62" s="10" t="s">
        <v>337</v>
      </c>
      <c r="W62" s="11">
        <v>460331001</v>
      </c>
      <c r="X62" s="13">
        <v>43921</v>
      </c>
      <c r="Y62" s="12">
        <v>44347</v>
      </c>
      <c r="Z62" s="59" t="s">
        <v>288</v>
      </c>
    </row>
    <row r="63" spans="2:26" ht="112" x14ac:dyDescent="0.2">
      <c r="B63" s="63" t="s">
        <v>179</v>
      </c>
      <c r="C63" s="68" t="s">
        <v>303</v>
      </c>
      <c r="D63" s="42" t="s">
        <v>124</v>
      </c>
      <c r="E63" s="42" t="s">
        <v>125</v>
      </c>
      <c r="F63" s="56">
        <v>4</v>
      </c>
      <c r="G63" s="40" t="s">
        <v>152</v>
      </c>
      <c r="H63" s="53" t="s">
        <v>168</v>
      </c>
      <c r="I63" s="41" t="s">
        <v>74</v>
      </c>
      <c r="J63" s="54">
        <v>28000000</v>
      </c>
      <c r="K63" s="54">
        <v>28000000</v>
      </c>
      <c r="L63" s="40" t="s">
        <v>66</v>
      </c>
      <c r="M63" s="40" t="s">
        <v>67</v>
      </c>
      <c r="N63" s="45" t="s">
        <v>75</v>
      </c>
      <c r="O63" s="43" t="s">
        <v>153</v>
      </c>
      <c r="P63" s="43" t="s">
        <v>325</v>
      </c>
      <c r="Q63" s="57" t="s">
        <v>126</v>
      </c>
      <c r="R63" s="46" t="s">
        <v>326</v>
      </c>
      <c r="S63" s="23" t="s">
        <v>242</v>
      </c>
      <c r="T63" s="13" t="s">
        <v>363</v>
      </c>
      <c r="U63" s="13" t="s">
        <v>286</v>
      </c>
      <c r="V63" s="10" t="s">
        <v>364</v>
      </c>
      <c r="W63" s="11">
        <v>26845000</v>
      </c>
      <c r="X63" s="13">
        <v>40821</v>
      </c>
      <c r="Y63" s="12">
        <v>44419</v>
      </c>
      <c r="Z63" s="59" t="s">
        <v>329</v>
      </c>
    </row>
    <row r="64" spans="2:26" ht="182" x14ac:dyDescent="0.2">
      <c r="B64" s="63" t="s">
        <v>180</v>
      </c>
      <c r="C64" s="68" t="s">
        <v>330</v>
      </c>
      <c r="D64" s="42" t="s">
        <v>125</v>
      </c>
      <c r="E64" s="42" t="s">
        <v>144</v>
      </c>
      <c r="F64" s="56">
        <v>4</v>
      </c>
      <c r="G64" s="40" t="s">
        <v>152</v>
      </c>
      <c r="H64" s="53" t="s">
        <v>331</v>
      </c>
      <c r="I64" s="41" t="s">
        <v>74</v>
      </c>
      <c r="J64" s="54">
        <v>94339233</v>
      </c>
      <c r="K64" s="54">
        <v>94339233</v>
      </c>
      <c r="L64" s="40" t="s">
        <v>66</v>
      </c>
      <c r="M64" s="40" t="s">
        <v>67</v>
      </c>
      <c r="N64" s="45" t="s">
        <v>75</v>
      </c>
      <c r="O64" s="43" t="s">
        <v>153</v>
      </c>
      <c r="P64" s="43" t="s">
        <v>325</v>
      </c>
      <c r="Q64" s="57" t="s">
        <v>126</v>
      </c>
      <c r="R64" s="46" t="s">
        <v>326</v>
      </c>
      <c r="S64" s="23" t="s">
        <v>242</v>
      </c>
      <c r="T64" s="13" t="s">
        <v>125</v>
      </c>
      <c r="U64" s="13" t="s">
        <v>310</v>
      </c>
      <c r="V64" s="10" t="s">
        <v>365</v>
      </c>
      <c r="W64" s="11">
        <v>81990881</v>
      </c>
      <c r="X64" s="13">
        <v>47321</v>
      </c>
      <c r="Y64" s="12" t="s">
        <v>420</v>
      </c>
      <c r="Z64" s="59" t="s">
        <v>332</v>
      </c>
    </row>
    <row r="65" spans="2:26" ht="319" x14ac:dyDescent="0.2">
      <c r="B65" s="63" t="s">
        <v>181</v>
      </c>
      <c r="C65" s="62" t="s">
        <v>373</v>
      </c>
      <c r="D65" s="42" t="s">
        <v>164</v>
      </c>
      <c r="E65" s="42" t="s">
        <v>165</v>
      </c>
      <c r="F65" s="56">
        <v>1</v>
      </c>
      <c r="G65" s="40" t="s">
        <v>152</v>
      </c>
      <c r="H65" s="53" t="s">
        <v>118</v>
      </c>
      <c r="I65" s="41" t="s">
        <v>74</v>
      </c>
      <c r="J65" s="54">
        <v>130500000</v>
      </c>
      <c r="K65" s="54">
        <v>130500000</v>
      </c>
      <c r="L65" s="40" t="s">
        <v>66</v>
      </c>
      <c r="M65" s="40" t="s">
        <v>67</v>
      </c>
      <c r="N65" s="45" t="s">
        <v>75</v>
      </c>
      <c r="O65" s="43" t="s">
        <v>153</v>
      </c>
      <c r="P65" s="43" t="s">
        <v>371</v>
      </c>
      <c r="Q65" s="57" t="s">
        <v>126</v>
      </c>
      <c r="R65" s="66" t="s">
        <v>372</v>
      </c>
      <c r="S65" s="23" t="s">
        <v>299</v>
      </c>
      <c r="T65" s="13"/>
      <c r="U65" s="13"/>
      <c r="V65" s="10"/>
      <c r="W65" s="11"/>
      <c r="X65" s="13"/>
      <c r="Y65" s="12"/>
      <c r="Z65" s="7" t="s">
        <v>400</v>
      </c>
    </row>
    <row r="66" spans="2:26" ht="60" x14ac:dyDescent="0.2">
      <c r="B66" s="63" t="s">
        <v>183</v>
      </c>
      <c r="C66" s="68" t="s">
        <v>184</v>
      </c>
      <c r="D66" s="42" t="s">
        <v>101</v>
      </c>
      <c r="E66" s="42" t="s">
        <v>102</v>
      </c>
      <c r="F66" s="56">
        <v>7</v>
      </c>
      <c r="G66" s="40" t="s">
        <v>152</v>
      </c>
      <c r="H66" s="53" t="s">
        <v>182</v>
      </c>
      <c r="I66" s="41" t="s">
        <v>74</v>
      </c>
      <c r="J66" s="54">
        <v>190000000</v>
      </c>
      <c r="K66" s="54">
        <v>190000000</v>
      </c>
      <c r="L66" s="40" t="s">
        <v>66</v>
      </c>
      <c r="M66" s="40" t="s">
        <v>67</v>
      </c>
      <c r="N66" s="45" t="s">
        <v>75</v>
      </c>
      <c r="O66" s="43" t="s">
        <v>153</v>
      </c>
      <c r="P66" s="43" t="s">
        <v>154</v>
      </c>
      <c r="Q66" s="57" t="s">
        <v>126</v>
      </c>
      <c r="R66" s="46" t="s">
        <v>169</v>
      </c>
      <c r="S66" s="23" t="s">
        <v>242</v>
      </c>
      <c r="T66" s="13" t="s">
        <v>258</v>
      </c>
      <c r="U66" s="13" t="s">
        <v>310</v>
      </c>
      <c r="V66" s="10" t="s">
        <v>311</v>
      </c>
      <c r="W66" s="11">
        <v>189999767</v>
      </c>
      <c r="X66" s="13">
        <v>39021</v>
      </c>
      <c r="Y66" s="12">
        <v>44355</v>
      </c>
      <c r="Z66" s="7"/>
    </row>
    <row r="67" spans="2:26" ht="84" x14ac:dyDescent="0.2">
      <c r="B67" s="63">
        <v>81112101</v>
      </c>
      <c r="C67" s="62" t="s">
        <v>185</v>
      </c>
      <c r="D67" s="42" t="s">
        <v>164</v>
      </c>
      <c r="E67" s="42" t="s">
        <v>164</v>
      </c>
      <c r="F67" s="56">
        <v>10</v>
      </c>
      <c r="G67" s="40" t="s">
        <v>152</v>
      </c>
      <c r="H67" s="53" t="s">
        <v>94</v>
      </c>
      <c r="I67" s="41" t="s">
        <v>80</v>
      </c>
      <c r="J67" s="54">
        <v>32839423</v>
      </c>
      <c r="K67" s="54">
        <v>9851827</v>
      </c>
      <c r="L67" s="55" t="s">
        <v>186</v>
      </c>
      <c r="M67" s="55" t="s">
        <v>187</v>
      </c>
      <c r="N67" s="45" t="s">
        <v>75</v>
      </c>
      <c r="O67" s="43" t="s">
        <v>153</v>
      </c>
      <c r="P67" s="43" t="s">
        <v>371</v>
      </c>
      <c r="Q67" s="57" t="s">
        <v>126</v>
      </c>
      <c r="R67" s="66" t="s">
        <v>372</v>
      </c>
      <c r="S67" s="23" t="s">
        <v>242</v>
      </c>
      <c r="T67" s="13" t="s">
        <v>417</v>
      </c>
      <c r="U67" s="13" t="s">
        <v>451</v>
      </c>
      <c r="V67" s="10" t="s">
        <v>450</v>
      </c>
      <c r="W67" s="11">
        <v>20884500</v>
      </c>
      <c r="X67" s="13">
        <v>49121</v>
      </c>
      <c r="Y67" s="12">
        <v>44510</v>
      </c>
      <c r="Z67" s="7" t="s">
        <v>349</v>
      </c>
    </row>
    <row r="68" spans="2:26" ht="266" x14ac:dyDescent="0.2">
      <c r="B68" s="63" t="s">
        <v>188</v>
      </c>
      <c r="C68" s="68" t="s">
        <v>189</v>
      </c>
      <c r="D68" s="42" t="s">
        <v>108</v>
      </c>
      <c r="E68" s="42" t="s">
        <v>108</v>
      </c>
      <c r="F68" s="56">
        <v>8</v>
      </c>
      <c r="G68" s="40" t="s">
        <v>152</v>
      </c>
      <c r="H68" s="53" t="s">
        <v>103</v>
      </c>
      <c r="I68" s="41" t="s">
        <v>74</v>
      </c>
      <c r="J68" s="54">
        <v>5000000</v>
      </c>
      <c r="K68" s="54">
        <v>5000000</v>
      </c>
      <c r="L68" s="40" t="s">
        <v>66</v>
      </c>
      <c r="M68" s="40" t="s">
        <v>67</v>
      </c>
      <c r="N68" s="45" t="s">
        <v>75</v>
      </c>
      <c r="O68" s="43" t="s">
        <v>153</v>
      </c>
      <c r="P68" s="43" t="s">
        <v>154</v>
      </c>
      <c r="Q68" s="57" t="s">
        <v>126</v>
      </c>
      <c r="R68" s="46" t="s">
        <v>169</v>
      </c>
      <c r="S68" s="23" t="s">
        <v>242</v>
      </c>
      <c r="T68" s="13" t="s">
        <v>262</v>
      </c>
      <c r="U68" s="13" t="s">
        <v>270</v>
      </c>
      <c r="V68" s="10" t="s">
        <v>266</v>
      </c>
      <c r="W68" s="11">
        <v>3200000</v>
      </c>
      <c r="X68" s="13">
        <v>37221</v>
      </c>
      <c r="Y68" s="12">
        <v>44286</v>
      </c>
      <c r="Z68" s="7"/>
    </row>
    <row r="69" spans="2:26" ht="238" x14ac:dyDescent="0.2">
      <c r="B69" s="63" t="s">
        <v>190</v>
      </c>
      <c r="C69" s="62" t="s">
        <v>191</v>
      </c>
      <c r="D69" s="42" t="s">
        <v>164</v>
      </c>
      <c r="E69" s="42" t="s">
        <v>165</v>
      </c>
      <c r="F69" s="56">
        <v>1</v>
      </c>
      <c r="G69" s="40" t="s">
        <v>152</v>
      </c>
      <c r="H69" s="53" t="s">
        <v>166</v>
      </c>
      <c r="I69" s="41" t="s">
        <v>80</v>
      </c>
      <c r="J69" s="54">
        <v>140000000</v>
      </c>
      <c r="K69" s="54">
        <v>140000000</v>
      </c>
      <c r="L69" s="40" t="s">
        <v>66</v>
      </c>
      <c r="M69" s="40" t="s">
        <v>67</v>
      </c>
      <c r="N69" s="45" t="s">
        <v>75</v>
      </c>
      <c r="O69" s="43" t="s">
        <v>153</v>
      </c>
      <c r="P69" s="43" t="s">
        <v>371</v>
      </c>
      <c r="Q69" s="57" t="s">
        <v>126</v>
      </c>
      <c r="R69" s="66" t="s">
        <v>372</v>
      </c>
      <c r="S69" s="23" t="s">
        <v>299</v>
      </c>
      <c r="T69" s="13"/>
      <c r="U69" s="13"/>
      <c r="V69" s="10"/>
      <c r="W69" s="11"/>
      <c r="X69" s="13"/>
      <c r="Y69" s="12"/>
      <c r="Z69" s="7" t="s">
        <v>401</v>
      </c>
    </row>
    <row r="70" spans="2:26" ht="45" x14ac:dyDescent="0.2">
      <c r="B70" s="63" t="s">
        <v>192</v>
      </c>
      <c r="C70" s="68" t="s">
        <v>193</v>
      </c>
      <c r="D70" s="42" t="s">
        <v>165</v>
      </c>
      <c r="E70" s="42" t="s">
        <v>165</v>
      </c>
      <c r="F70" s="56">
        <v>1</v>
      </c>
      <c r="G70" s="40" t="s">
        <v>152</v>
      </c>
      <c r="H70" s="53" t="s">
        <v>103</v>
      </c>
      <c r="I70" s="41" t="s">
        <v>74</v>
      </c>
      <c r="J70" s="54">
        <v>50000000</v>
      </c>
      <c r="K70" s="54">
        <v>50000000</v>
      </c>
      <c r="L70" s="40" t="s">
        <v>66</v>
      </c>
      <c r="M70" s="40" t="s">
        <v>67</v>
      </c>
      <c r="N70" s="45" t="s">
        <v>75</v>
      </c>
      <c r="O70" s="43" t="s">
        <v>153</v>
      </c>
      <c r="P70" s="43" t="s">
        <v>371</v>
      </c>
      <c r="Q70" s="57" t="s">
        <v>126</v>
      </c>
      <c r="R70" s="66" t="s">
        <v>372</v>
      </c>
      <c r="S70" s="23" t="s">
        <v>226</v>
      </c>
      <c r="T70" s="13"/>
      <c r="U70" s="13"/>
      <c r="V70" s="10"/>
      <c r="W70" s="11"/>
      <c r="X70" s="13"/>
      <c r="Y70" s="12"/>
      <c r="Z70" s="7"/>
    </row>
    <row r="71" spans="2:26" ht="210" x14ac:dyDescent="0.2">
      <c r="B71" s="63">
        <v>43211508</v>
      </c>
      <c r="C71" s="68" t="s">
        <v>433</v>
      </c>
      <c r="D71" s="42" t="s">
        <v>165</v>
      </c>
      <c r="E71" s="42" t="s">
        <v>165</v>
      </c>
      <c r="F71" s="56">
        <v>20</v>
      </c>
      <c r="G71" s="40" t="s">
        <v>434</v>
      </c>
      <c r="H71" s="53" t="s">
        <v>435</v>
      </c>
      <c r="I71" s="41" t="s">
        <v>74</v>
      </c>
      <c r="J71" s="54">
        <v>58000000</v>
      </c>
      <c r="K71" s="54">
        <v>58000000</v>
      </c>
      <c r="L71" s="40" t="s">
        <v>66</v>
      </c>
      <c r="M71" s="40" t="s">
        <v>67</v>
      </c>
      <c r="N71" s="45" t="s">
        <v>75</v>
      </c>
      <c r="O71" s="43" t="s">
        <v>153</v>
      </c>
      <c r="P71" s="43" t="s">
        <v>371</v>
      </c>
      <c r="Q71" s="57" t="s">
        <v>126</v>
      </c>
      <c r="R71" s="66" t="s">
        <v>372</v>
      </c>
      <c r="S71" s="23"/>
      <c r="T71" s="13"/>
      <c r="U71" s="13"/>
      <c r="V71" s="10"/>
      <c r="W71" s="11"/>
      <c r="X71" s="13"/>
      <c r="Y71" s="12"/>
      <c r="Z71" s="59" t="s">
        <v>436</v>
      </c>
    </row>
    <row r="72" spans="2:26" ht="196" x14ac:dyDescent="0.2">
      <c r="B72" s="63">
        <v>43211900</v>
      </c>
      <c r="C72" s="68" t="s">
        <v>437</v>
      </c>
      <c r="D72" s="42" t="s">
        <v>165</v>
      </c>
      <c r="E72" s="42" t="s">
        <v>165</v>
      </c>
      <c r="F72" s="56">
        <v>20</v>
      </c>
      <c r="G72" s="40" t="s">
        <v>434</v>
      </c>
      <c r="H72" s="53" t="s">
        <v>435</v>
      </c>
      <c r="I72" s="41" t="s">
        <v>74</v>
      </c>
      <c r="J72" s="54">
        <v>23000000</v>
      </c>
      <c r="K72" s="54">
        <v>23000000</v>
      </c>
      <c r="L72" s="40" t="s">
        <v>66</v>
      </c>
      <c r="M72" s="40" t="s">
        <v>67</v>
      </c>
      <c r="N72" s="45" t="s">
        <v>75</v>
      </c>
      <c r="O72" s="43" t="s">
        <v>153</v>
      </c>
      <c r="P72" s="43" t="s">
        <v>371</v>
      </c>
      <c r="Q72" s="57" t="s">
        <v>126</v>
      </c>
      <c r="R72" s="66" t="s">
        <v>372</v>
      </c>
      <c r="S72" s="23"/>
      <c r="T72" s="13"/>
      <c r="U72" s="13"/>
      <c r="V72" s="10"/>
      <c r="W72" s="11"/>
      <c r="X72" s="13"/>
      <c r="Y72" s="12"/>
      <c r="Z72" s="59" t="s">
        <v>438</v>
      </c>
    </row>
    <row r="73" spans="2:26" ht="196" x14ac:dyDescent="0.2">
      <c r="B73" s="63" t="s">
        <v>194</v>
      </c>
      <c r="C73" s="62" t="s">
        <v>195</v>
      </c>
      <c r="D73" s="42" t="s">
        <v>164</v>
      </c>
      <c r="E73" s="42" t="s">
        <v>164</v>
      </c>
      <c r="F73" s="56">
        <v>2</v>
      </c>
      <c r="G73" s="40" t="s">
        <v>152</v>
      </c>
      <c r="H73" s="53" t="s">
        <v>103</v>
      </c>
      <c r="I73" s="41" t="s">
        <v>74</v>
      </c>
      <c r="J73" s="54">
        <v>12500000</v>
      </c>
      <c r="K73" s="54">
        <v>12500000</v>
      </c>
      <c r="L73" s="40" t="s">
        <v>66</v>
      </c>
      <c r="M73" s="40" t="s">
        <v>67</v>
      </c>
      <c r="N73" s="45" t="s">
        <v>75</v>
      </c>
      <c r="O73" s="43" t="s">
        <v>153</v>
      </c>
      <c r="P73" s="43" t="s">
        <v>371</v>
      </c>
      <c r="Q73" s="57" t="s">
        <v>126</v>
      </c>
      <c r="R73" s="66" t="s">
        <v>372</v>
      </c>
      <c r="S73" s="23" t="s">
        <v>242</v>
      </c>
      <c r="T73" s="13" t="s">
        <v>445</v>
      </c>
      <c r="U73" s="13" t="s">
        <v>286</v>
      </c>
      <c r="V73" s="10" t="s">
        <v>418</v>
      </c>
      <c r="W73" s="11">
        <v>10600000</v>
      </c>
      <c r="X73" s="13">
        <v>40421</v>
      </c>
      <c r="Y73" s="12">
        <v>44524</v>
      </c>
      <c r="Z73" s="59" t="s">
        <v>393</v>
      </c>
    </row>
    <row r="74" spans="2:26" ht="266" x14ac:dyDescent="0.2">
      <c r="B74" s="63">
        <v>43211508</v>
      </c>
      <c r="C74" s="68" t="s">
        <v>196</v>
      </c>
      <c r="D74" s="42" t="s">
        <v>88</v>
      </c>
      <c r="E74" s="42" t="s">
        <v>108</v>
      </c>
      <c r="F74" s="56">
        <v>6</v>
      </c>
      <c r="G74" s="40" t="s">
        <v>152</v>
      </c>
      <c r="H74" s="53" t="s">
        <v>94</v>
      </c>
      <c r="I74" s="41" t="s">
        <v>74</v>
      </c>
      <c r="J74" s="54">
        <v>90000000</v>
      </c>
      <c r="K74" s="54">
        <v>90000000</v>
      </c>
      <c r="L74" s="40" t="s">
        <v>66</v>
      </c>
      <c r="M74" s="40" t="s">
        <v>67</v>
      </c>
      <c r="N74" s="45" t="s">
        <v>75</v>
      </c>
      <c r="O74" s="43" t="s">
        <v>153</v>
      </c>
      <c r="P74" s="43" t="s">
        <v>154</v>
      </c>
      <c r="Q74" s="57" t="s">
        <v>126</v>
      </c>
      <c r="R74" s="46" t="s">
        <v>169</v>
      </c>
      <c r="S74" s="23" t="s">
        <v>242</v>
      </c>
      <c r="T74" s="13" t="s">
        <v>234</v>
      </c>
      <c r="U74" s="13" t="s">
        <v>248</v>
      </c>
      <c r="V74" s="10" t="s">
        <v>249</v>
      </c>
      <c r="W74" s="11" t="s">
        <v>252</v>
      </c>
      <c r="X74" s="13">
        <v>37121</v>
      </c>
      <c r="Y74" s="12">
        <v>44266</v>
      </c>
      <c r="Z74" s="59" t="s">
        <v>233</v>
      </c>
    </row>
    <row r="75" spans="2:26" ht="140" x14ac:dyDescent="0.2">
      <c r="B75" s="63">
        <v>43231513</v>
      </c>
      <c r="C75" s="68" t="s">
        <v>197</v>
      </c>
      <c r="D75" s="42" t="s">
        <v>102</v>
      </c>
      <c r="E75" s="42" t="s">
        <v>102</v>
      </c>
      <c r="F75" s="56">
        <v>7</v>
      </c>
      <c r="G75" s="40" t="s">
        <v>152</v>
      </c>
      <c r="H75" s="53" t="s">
        <v>94</v>
      </c>
      <c r="I75" s="41" t="s">
        <v>74</v>
      </c>
      <c r="J75" s="54">
        <v>698243883</v>
      </c>
      <c r="K75" s="54">
        <v>698243883</v>
      </c>
      <c r="L75" s="40" t="s">
        <v>66</v>
      </c>
      <c r="M75" s="40" t="s">
        <v>67</v>
      </c>
      <c r="N75" s="45" t="s">
        <v>75</v>
      </c>
      <c r="O75" s="43" t="s">
        <v>153</v>
      </c>
      <c r="P75" s="43" t="s">
        <v>154</v>
      </c>
      <c r="Q75" s="57" t="s">
        <v>126</v>
      </c>
      <c r="R75" s="46" t="s">
        <v>169</v>
      </c>
      <c r="S75" s="23" t="s">
        <v>242</v>
      </c>
      <c r="T75" s="13" t="s">
        <v>102</v>
      </c>
      <c r="U75" s="13" t="s">
        <v>286</v>
      </c>
      <c r="V75" s="10" t="s">
        <v>338</v>
      </c>
      <c r="W75" s="11">
        <v>597216897.91999996</v>
      </c>
      <c r="X75" s="13">
        <v>40721</v>
      </c>
      <c r="Y75" s="12">
        <v>44364</v>
      </c>
      <c r="Z75" s="59" t="s">
        <v>287</v>
      </c>
    </row>
    <row r="76" spans="2:26" ht="252" x14ac:dyDescent="0.2">
      <c r="B76" s="63" t="s">
        <v>198</v>
      </c>
      <c r="C76" s="68" t="s">
        <v>327</v>
      </c>
      <c r="D76" s="42" t="s">
        <v>124</v>
      </c>
      <c r="E76" s="42" t="s">
        <v>125</v>
      </c>
      <c r="F76" s="56">
        <v>4</v>
      </c>
      <c r="G76" s="40" t="s">
        <v>152</v>
      </c>
      <c r="H76" s="53" t="s">
        <v>148</v>
      </c>
      <c r="I76" s="41" t="s">
        <v>74</v>
      </c>
      <c r="J76" s="54">
        <v>27326781</v>
      </c>
      <c r="K76" s="54">
        <v>27326781</v>
      </c>
      <c r="L76" s="40" t="s">
        <v>66</v>
      </c>
      <c r="M76" s="40" t="s">
        <v>67</v>
      </c>
      <c r="N76" s="45" t="s">
        <v>75</v>
      </c>
      <c r="O76" s="43" t="s">
        <v>153</v>
      </c>
      <c r="P76" s="43" t="s">
        <v>325</v>
      </c>
      <c r="Q76" s="57" t="s">
        <v>126</v>
      </c>
      <c r="R76" s="46" t="s">
        <v>326</v>
      </c>
      <c r="S76" s="23" t="s">
        <v>242</v>
      </c>
      <c r="T76" s="13" t="s">
        <v>363</v>
      </c>
      <c r="U76" s="13" t="s">
        <v>286</v>
      </c>
      <c r="V76" s="10" t="s">
        <v>365</v>
      </c>
      <c r="W76" s="11">
        <v>27083280</v>
      </c>
      <c r="X76" s="13">
        <v>40221</v>
      </c>
      <c r="Y76" s="12">
        <v>44426</v>
      </c>
      <c r="Z76" s="59" t="s">
        <v>328</v>
      </c>
    </row>
    <row r="77" spans="2:26" ht="60" x14ac:dyDescent="0.2">
      <c r="B77" s="63">
        <v>43232100</v>
      </c>
      <c r="C77" s="68" t="s">
        <v>199</v>
      </c>
      <c r="D77" s="42" t="s">
        <v>102</v>
      </c>
      <c r="E77" s="42" t="s">
        <v>102</v>
      </c>
      <c r="F77" s="56">
        <v>7</v>
      </c>
      <c r="G77" s="40" t="s">
        <v>152</v>
      </c>
      <c r="H77" s="53" t="s">
        <v>103</v>
      </c>
      <c r="I77" s="41" t="s">
        <v>74</v>
      </c>
      <c r="J77" s="54">
        <v>12000000</v>
      </c>
      <c r="K77" s="54">
        <v>12000000</v>
      </c>
      <c r="L77" s="40" t="s">
        <v>66</v>
      </c>
      <c r="M77" s="40" t="s">
        <v>67</v>
      </c>
      <c r="N77" s="45" t="s">
        <v>75</v>
      </c>
      <c r="O77" s="43" t="s">
        <v>153</v>
      </c>
      <c r="P77" s="43" t="s">
        <v>154</v>
      </c>
      <c r="Q77" s="57" t="s">
        <v>126</v>
      </c>
      <c r="R77" s="46" t="s">
        <v>169</v>
      </c>
      <c r="S77" s="23" t="s">
        <v>299</v>
      </c>
      <c r="T77" s="13"/>
      <c r="U77" s="13"/>
      <c r="V77" s="10"/>
      <c r="W77" s="11"/>
      <c r="X77" s="13"/>
      <c r="Y77" s="12"/>
      <c r="Z77" s="59" t="s">
        <v>304</v>
      </c>
    </row>
    <row r="78" spans="2:26" ht="45" x14ac:dyDescent="0.2">
      <c r="B78" s="63">
        <v>44103103</v>
      </c>
      <c r="C78" s="62" t="s">
        <v>200</v>
      </c>
      <c r="D78" s="42" t="s">
        <v>144</v>
      </c>
      <c r="E78" s="42" t="s">
        <v>164</v>
      </c>
      <c r="F78" s="56">
        <v>2</v>
      </c>
      <c r="G78" s="40" t="s">
        <v>152</v>
      </c>
      <c r="H78" s="53" t="s">
        <v>94</v>
      </c>
      <c r="I78" s="41" t="s">
        <v>80</v>
      </c>
      <c r="J78" s="54">
        <v>14844945</v>
      </c>
      <c r="K78" s="54">
        <v>14844945</v>
      </c>
      <c r="L78" s="40" t="s">
        <v>66</v>
      </c>
      <c r="M78" s="40" t="s">
        <v>67</v>
      </c>
      <c r="N78" s="45" t="s">
        <v>75</v>
      </c>
      <c r="O78" s="43" t="s">
        <v>153</v>
      </c>
      <c r="P78" s="43" t="s">
        <v>371</v>
      </c>
      <c r="Q78" s="57" t="s">
        <v>126</v>
      </c>
      <c r="R78" s="66" t="s">
        <v>372</v>
      </c>
      <c r="S78" s="23" t="s">
        <v>299</v>
      </c>
      <c r="T78" s="13"/>
      <c r="U78" s="13"/>
      <c r="V78" s="10"/>
      <c r="W78" s="11"/>
      <c r="X78" s="13"/>
      <c r="Y78" s="12"/>
      <c r="Z78" s="59" t="s">
        <v>394</v>
      </c>
    </row>
    <row r="79" spans="2:26" ht="84" x14ac:dyDescent="0.2">
      <c r="B79" s="63">
        <v>43202002</v>
      </c>
      <c r="C79" s="62" t="s">
        <v>201</v>
      </c>
      <c r="D79" s="42" t="s">
        <v>144</v>
      </c>
      <c r="E79" s="42" t="s">
        <v>144</v>
      </c>
      <c r="F79" s="56">
        <v>3</v>
      </c>
      <c r="G79" s="40" t="s">
        <v>152</v>
      </c>
      <c r="H79" s="53" t="s">
        <v>103</v>
      </c>
      <c r="I79" s="41" t="s">
        <v>74</v>
      </c>
      <c r="J79" s="54">
        <v>14493798</v>
      </c>
      <c r="K79" s="54">
        <v>14493798</v>
      </c>
      <c r="L79" s="40" t="s">
        <v>66</v>
      </c>
      <c r="M79" s="40" t="s">
        <v>67</v>
      </c>
      <c r="N79" s="45" t="s">
        <v>75</v>
      </c>
      <c r="O79" s="43" t="s">
        <v>153</v>
      </c>
      <c r="P79" s="43" t="s">
        <v>371</v>
      </c>
      <c r="Q79" s="57" t="s">
        <v>126</v>
      </c>
      <c r="R79" s="66" t="s">
        <v>372</v>
      </c>
      <c r="S79" s="23" t="s">
        <v>242</v>
      </c>
      <c r="T79" s="13" t="s">
        <v>449</v>
      </c>
      <c r="U79" s="13" t="s">
        <v>452</v>
      </c>
      <c r="V79" s="10" t="s">
        <v>453</v>
      </c>
      <c r="W79" s="11">
        <v>14110782</v>
      </c>
      <c r="X79" s="13">
        <v>48021</v>
      </c>
      <c r="Y79" s="99"/>
      <c r="Z79" s="59" t="s">
        <v>350</v>
      </c>
    </row>
    <row r="80" spans="2:26" ht="196" x14ac:dyDescent="0.2">
      <c r="B80" s="63" t="s">
        <v>352</v>
      </c>
      <c r="C80" s="62" t="s">
        <v>353</v>
      </c>
      <c r="D80" s="42" t="s">
        <v>144</v>
      </c>
      <c r="E80" s="42" t="s">
        <v>144</v>
      </c>
      <c r="F80" s="56">
        <v>3</v>
      </c>
      <c r="G80" s="40" t="s">
        <v>152</v>
      </c>
      <c r="H80" s="53" t="s">
        <v>64</v>
      </c>
      <c r="I80" s="41" t="s">
        <v>74</v>
      </c>
      <c r="J80" s="54">
        <v>63923911</v>
      </c>
      <c r="K80" s="54">
        <v>63923911</v>
      </c>
      <c r="L80" s="40" t="s">
        <v>66</v>
      </c>
      <c r="M80" s="40" t="s">
        <v>67</v>
      </c>
      <c r="N80" s="45" t="s">
        <v>75</v>
      </c>
      <c r="O80" s="43" t="s">
        <v>153</v>
      </c>
      <c r="P80" s="43" t="s">
        <v>371</v>
      </c>
      <c r="Q80" s="57" t="s">
        <v>126</v>
      </c>
      <c r="R80" s="66" t="s">
        <v>372</v>
      </c>
      <c r="S80" s="23" t="s">
        <v>242</v>
      </c>
      <c r="T80" s="13" t="s">
        <v>417</v>
      </c>
      <c r="U80" s="13" t="s">
        <v>419</v>
      </c>
      <c r="V80" s="10" t="s">
        <v>418</v>
      </c>
      <c r="W80" s="11">
        <v>63923911</v>
      </c>
      <c r="X80" s="13">
        <v>50921</v>
      </c>
      <c r="Y80" s="12">
        <v>44488</v>
      </c>
      <c r="Z80" s="59" t="s">
        <v>354</v>
      </c>
    </row>
    <row r="81" spans="2:26" ht="238" x14ac:dyDescent="0.2">
      <c r="B81" s="63">
        <v>40101701</v>
      </c>
      <c r="C81" s="62" t="s">
        <v>351</v>
      </c>
      <c r="D81" s="42" t="s">
        <v>164</v>
      </c>
      <c r="E81" s="42" t="s">
        <v>164</v>
      </c>
      <c r="F81" s="56">
        <v>2</v>
      </c>
      <c r="G81" s="40" t="s">
        <v>152</v>
      </c>
      <c r="H81" s="53" t="s">
        <v>103</v>
      </c>
      <c r="I81" s="41" t="s">
        <v>74</v>
      </c>
      <c r="J81" s="54">
        <v>16840000</v>
      </c>
      <c r="K81" s="54">
        <v>16840000</v>
      </c>
      <c r="L81" s="40" t="s">
        <v>66</v>
      </c>
      <c r="M81" s="40" t="s">
        <v>67</v>
      </c>
      <c r="N81" s="45" t="s">
        <v>75</v>
      </c>
      <c r="O81" s="43" t="s">
        <v>153</v>
      </c>
      <c r="P81" s="43" t="s">
        <v>371</v>
      </c>
      <c r="Q81" s="57" t="s">
        <v>126</v>
      </c>
      <c r="R81" s="66" t="s">
        <v>372</v>
      </c>
      <c r="S81" s="23" t="s">
        <v>242</v>
      </c>
      <c r="T81" s="13" t="s">
        <v>417</v>
      </c>
      <c r="U81" s="13" t="s">
        <v>454</v>
      </c>
      <c r="V81" s="10" t="s">
        <v>455</v>
      </c>
      <c r="W81" s="11">
        <v>11662000</v>
      </c>
      <c r="X81" s="13">
        <v>52121</v>
      </c>
      <c r="Y81" s="12">
        <v>44510</v>
      </c>
      <c r="Z81" s="59" t="s">
        <v>395</v>
      </c>
    </row>
    <row r="82" spans="2:26" ht="280" x14ac:dyDescent="0.2">
      <c r="B82" s="71" t="s">
        <v>396</v>
      </c>
      <c r="C82" s="62" t="s">
        <v>397</v>
      </c>
      <c r="D82" s="42" t="s">
        <v>164</v>
      </c>
      <c r="E82" s="42" t="s">
        <v>164</v>
      </c>
      <c r="F82" s="56">
        <v>2</v>
      </c>
      <c r="G82" s="40" t="s">
        <v>152</v>
      </c>
      <c r="H82" s="53" t="s">
        <v>103</v>
      </c>
      <c r="I82" s="41" t="s">
        <v>74</v>
      </c>
      <c r="J82" s="54">
        <v>34000000</v>
      </c>
      <c r="K82" s="54">
        <v>34000000</v>
      </c>
      <c r="L82" s="40" t="s">
        <v>66</v>
      </c>
      <c r="M82" s="40" t="s">
        <v>67</v>
      </c>
      <c r="N82" s="45" t="s">
        <v>75</v>
      </c>
      <c r="O82" s="43" t="s">
        <v>153</v>
      </c>
      <c r="P82" s="43" t="s">
        <v>371</v>
      </c>
      <c r="Q82" s="57" t="s">
        <v>126</v>
      </c>
      <c r="R82" s="66" t="s">
        <v>372</v>
      </c>
      <c r="S82" s="23" t="s">
        <v>299</v>
      </c>
      <c r="T82" s="13"/>
      <c r="U82" s="13"/>
      <c r="V82" s="10"/>
      <c r="W82" s="11"/>
      <c r="X82" s="13"/>
      <c r="Y82" s="12"/>
      <c r="Z82" s="59" t="s">
        <v>424</v>
      </c>
    </row>
    <row r="83" spans="2:26" ht="306" x14ac:dyDescent="0.2">
      <c r="B83" s="71" t="s">
        <v>422</v>
      </c>
      <c r="C83" s="62" t="s">
        <v>423</v>
      </c>
      <c r="D83" s="42" t="s">
        <v>405</v>
      </c>
      <c r="E83" s="42" t="s">
        <v>405</v>
      </c>
      <c r="F83" s="56">
        <v>15</v>
      </c>
      <c r="G83" s="40" t="s">
        <v>434</v>
      </c>
      <c r="H83" s="53" t="s">
        <v>103</v>
      </c>
      <c r="I83" s="41" t="s">
        <v>74</v>
      </c>
      <c r="J83" s="54">
        <v>26179503</v>
      </c>
      <c r="K83" s="54">
        <v>26179503</v>
      </c>
      <c r="L83" s="40" t="s">
        <v>66</v>
      </c>
      <c r="M83" s="40" t="s">
        <v>67</v>
      </c>
      <c r="N83" s="45" t="s">
        <v>75</v>
      </c>
      <c r="O83" s="43" t="s">
        <v>153</v>
      </c>
      <c r="P83" s="43" t="s">
        <v>371</v>
      </c>
      <c r="Q83" s="57" t="s">
        <v>126</v>
      </c>
      <c r="R83" s="66" t="s">
        <v>372</v>
      </c>
      <c r="S83" s="23" t="s">
        <v>226</v>
      </c>
      <c r="T83" s="13"/>
      <c r="U83" s="13"/>
      <c r="V83" s="10"/>
      <c r="W83" s="11"/>
      <c r="X83" s="13"/>
      <c r="Y83" s="12"/>
      <c r="Z83" s="59" t="s">
        <v>439</v>
      </c>
    </row>
    <row r="84" spans="2:26" ht="238" x14ac:dyDescent="0.2">
      <c r="B84" s="71" t="s">
        <v>440</v>
      </c>
      <c r="C84" s="62" t="s">
        <v>441</v>
      </c>
      <c r="D84" s="42" t="s">
        <v>405</v>
      </c>
      <c r="E84" s="42" t="s">
        <v>405</v>
      </c>
      <c r="F84" s="56">
        <v>15</v>
      </c>
      <c r="G84" s="40" t="s">
        <v>434</v>
      </c>
      <c r="H84" s="53" t="s">
        <v>103</v>
      </c>
      <c r="I84" s="41" t="s">
        <v>74</v>
      </c>
      <c r="J84" s="54">
        <v>40902703</v>
      </c>
      <c r="K84" s="54">
        <v>40902703</v>
      </c>
      <c r="L84" s="40" t="s">
        <v>66</v>
      </c>
      <c r="M84" s="40" t="s">
        <v>67</v>
      </c>
      <c r="N84" s="45" t="s">
        <v>75</v>
      </c>
      <c r="O84" s="43" t="s">
        <v>153</v>
      </c>
      <c r="P84" s="43" t="s">
        <v>371</v>
      </c>
      <c r="Q84" s="57" t="s">
        <v>126</v>
      </c>
      <c r="R84" s="66" t="s">
        <v>372</v>
      </c>
      <c r="S84" s="23" t="s">
        <v>226</v>
      </c>
      <c r="T84" s="13"/>
      <c r="U84" s="13"/>
      <c r="V84" s="10"/>
      <c r="W84" s="11"/>
      <c r="X84" s="13"/>
      <c r="Y84" s="12"/>
      <c r="Z84" s="59" t="s">
        <v>442</v>
      </c>
    </row>
    <row r="85" spans="2:26" ht="84" x14ac:dyDescent="0.2">
      <c r="B85" s="63" t="s">
        <v>202</v>
      </c>
      <c r="C85" s="68" t="s">
        <v>203</v>
      </c>
      <c r="D85" s="42" t="s">
        <v>125</v>
      </c>
      <c r="E85" s="42" t="s">
        <v>144</v>
      </c>
      <c r="F85" s="56">
        <v>3</v>
      </c>
      <c r="G85" s="40" t="s">
        <v>152</v>
      </c>
      <c r="H85" s="53" t="s">
        <v>172</v>
      </c>
      <c r="I85" s="41" t="s">
        <v>74</v>
      </c>
      <c r="J85" s="54">
        <v>356521000</v>
      </c>
      <c r="K85" s="54">
        <v>356521000</v>
      </c>
      <c r="L85" s="40" t="s">
        <v>66</v>
      </c>
      <c r="M85" s="40" t="s">
        <v>67</v>
      </c>
      <c r="N85" s="45" t="s">
        <v>75</v>
      </c>
      <c r="O85" s="43" t="s">
        <v>153</v>
      </c>
      <c r="P85" s="43" t="s">
        <v>325</v>
      </c>
      <c r="Q85" s="57" t="s">
        <v>126</v>
      </c>
      <c r="R85" s="66" t="s">
        <v>326</v>
      </c>
      <c r="S85" s="23" t="s">
        <v>242</v>
      </c>
      <c r="T85" s="13" t="s">
        <v>125</v>
      </c>
      <c r="U85" s="13" t="s">
        <v>286</v>
      </c>
      <c r="V85" s="10" t="s">
        <v>418</v>
      </c>
      <c r="W85" s="11">
        <v>356519863.56</v>
      </c>
      <c r="X85" s="13">
        <v>41521</v>
      </c>
      <c r="Y85" s="12">
        <v>44494</v>
      </c>
      <c r="Z85" s="59" t="s">
        <v>339</v>
      </c>
    </row>
    <row r="86" spans="2:26" ht="84" x14ac:dyDescent="0.2">
      <c r="B86" s="63" t="s">
        <v>204</v>
      </c>
      <c r="C86" s="68" t="s">
        <v>227</v>
      </c>
      <c r="D86" s="42" t="s">
        <v>108</v>
      </c>
      <c r="E86" s="42" t="s">
        <v>108</v>
      </c>
      <c r="F86" s="56">
        <v>9</v>
      </c>
      <c r="G86" s="40" t="s">
        <v>152</v>
      </c>
      <c r="H86" s="53" t="s">
        <v>103</v>
      </c>
      <c r="I86" s="41" t="s">
        <v>80</v>
      </c>
      <c r="J86" s="54">
        <v>34700000</v>
      </c>
      <c r="K86" s="54">
        <v>34700000</v>
      </c>
      <c r="L86" s="40" t="s">
        <v>66</v>
      </c>
      <c r="M86" s="40" t="s">
        <v>67</v>
      </c>
      <c r="N86" s="45" t="s">
        <v>75</v>
      </c>
      <c r="O86" s="43" t="s">
        <v>153</v>
      </c>
      <c r="P86" s="43" t="s">
        <v>154</v>
      </c>
      <c r="Q86" s="57" t="s">
        <v>126</v>
      </c>
      <c r="R86" s="46" t="s">
        <v>169</v>
      </c>
      <c r="S86" s="23" t="s">
        <v>242</v>
      </c>
      <c r="T86" s="13" t="s">
        <v>108</v>
      </c>
      <c r="U86" s="13" t="s">
        <v>286</v>
      </c>
      <c r="V86" s="10" t="s">
        <v>266</v>
      </c>
      <c r="W86" s="11">
        <v>34600000</v>
      </c>
      <c r="X86" s="13">
        <v>39221</v>
      </c>
      <c r="Y86" s="12">
        <v>44298</v>
      </c>
      <c r="Z86" s="7" t="s">
        <v>228</v>
      </c>
    </row>
    <row r="87" spans="2:26" ht="105" x14ac:dyDescent="0.2">
      <c r="B87" s="63" t="s">
        <v>205</v>
      </c>
      <c r="C87" s="68" t="s">
        <v>206</v>
      </c>
      <c r="D87" s="42" t="s">
        <v>108</v>
      </c>
      <c r="E87" s="42" t="s">
        <v>108</v>
      </c>
      <c r="F87" s="56">
        <v>11</v>
      </c>
      <c r="G87" s="40" t="s">
        <v>63</v>
      </c>
      <c r="H87" s="53" t="s">
        <v>103</v>
      </c>
      <c r="I87" s="41" t="s">
        <v>74</v>
      </c>
      <c r="J87" s="54">
        <v>15080070</v>
      </c>
      <c r="K87" s="54">
        <v>15080070</v>
      </c>
      <c r="L87" s="40" t="s">
        <v>66</v>
      </c>
      <c r="M87" s="40" t="s">
        <v>67</v>
      </c>
      <c r="N87" s="45" t="s">
        <v>75</v>
      </c>
      <c r="O87" s="43" t="s">
        <v>69</v>
      </c>
      <c r="P87" s="43" t="s">
        <v>207</v>
      </c>
      <c r="Q87" s="57" t="s">
        <v>208</v>
      </c>
      <c r="R87" s="46" t="s">
        <v>209</v>
      </c>
      <c r="S87" s="23" t="s">
        <v>242</v>
      </c>
      <c r="T87" s="13" t="s">
        <v>108</v>
      </c>
      <c r="U87" s="13" t="s">
        <v>283</v>
      </c>
      <c r="V87" s="10" t="s">
        <v>271</v>
      </c>
      <c r="W87" s="11">
        <v>15076932</v>
      </c>
      <c r="X87" s="13">
        <v>36321</v>
      </c>
      <c r="Y87" s="12">
        <v>44294</v>
      </c>
      <c r="Z87" s="7"/>
    </row>
    <row r="88" spans="2:26" ht="210" x14ac:dyDescent="0.2">
      <c r="B88" s="63" t="s">
        <v>210</v>
      </c>
      <c r="C88" s="68" t="s">
        <v>211</v>
      </c>
      <c r="D88" s="42" t="s">
        <v>165</v>
      </c>
      <c r="E88" s="42" t="s">
        <v>165</v>
      </c>
      <c r="F88" s="56">
        <v>2</v>
      </c>
      <c r="G88" s="40" t="s">
        <v>63</v>
      </c>
      <c r="H88" s="53" t="s">
        <v>103</v>
      </c>
      <c r="I88" s="41" t="s">
        <v>74</v>
      </c>
      <c r="J88" s="54">
        <v>10000000</v>
      </c>
      <c r="K88" s="54">
        <v>10000000</v>
      </c>
      <c r="L88" s="40" t="s">
        <v>66</v>
      </c>
      <c r="M88" s="40" t="s">
        <v>67</v>
      </c>
      <c r="N88" s="45" t="s">
        <v>75</v>
      </c>
      <c r="O88" s="43" t="s">
        <v>69</v>
      </c>
      <c r="P88" s="43" t="s">
        <v>383</v>
      </c>
      <c r="Q88" s="57" t="s">
        <v>208</v>
      </c>
      <c r="R88" s="66" t="s">
        <v>384</v>
      </c>
      <c r="S88" s="23" t="s">
        <v>299</v>
      </c>
      <c r="T88" s="13"/>
      <c r="U88" s="13"/>
      <c r="V88" s="10"/>
      <c r="W88" s="11"/>
      <c r="X88" s="13"/>
      <c r="Y88" s="12"/>
      <c r="Z88" s="7" t="s">
        <v>381</v>
      </c>
    </row>
    <row r="89" spans="2:26" ht="293" x14ac:dyDescent="0.2">
      <c r="B89" s="63" t="s">
        <v>334</v>
      </c>
      <c r="C89" s="62" t="s">
        <v>335</v>
      </c>
      <c r="D89" s="42" t="s">
        <v>164</v>
      </c>
      <c r="E89" s="42" t="s">
        <v>164</v>
      </c>
      <c r="F89" s="56">
        <v>2</v>
      </c>
      <c r="G89" s="40" t="s">
        <v>63</v>
      </c>
      <c r="H89" s="53" t="s">
        <v>103</v>
      </c>
      <c r="I89" s="41" t="s">
        <v>74</v>
      </c>
      <c r="J89" s="54">
        <v>6000000</v>
      </c>
      <c r="K89" s="54">
        <v>6000000</v>
      </c>
      <c r="L89" s="40" t="s">
        <v>66</v>
      </c>
      <c r="M89" s="40" t="s">
        <v>67</v>
      </c>
      <c r="N89" s="45" t="s">
        <v>75</v>
      </c>
      <c r="O89" s="43" t="s">
        <v>69</v>
      </c>
      <c r="P89" s="43" t="s">
        <v>383</v>
      </c>
      <c r="Q89" s="57" t="s">
        <v>208</v>
      </c>
      <c r="R89" s="66" t="s">
        <v>384</v>
      </c>
      <c r="S89" s="23" t="s">
        <v>431</v>
      </c>
      <c r="T89" s="23"/>
      <c r="U89" s="13"/>
      <c r="V89" s="10"/>
      <c r="W89" s="11"/>
      <c r="X89" s="13"/>
      <c r="Y89" s="12"/>
      <c r="Z89" s="7" t="s">
        <v>382</v>
      </c>
    </row>
    <row r="90" spans="2:26" ht="154" x14ac:dyDescent="0.2">
      <c r="B90" s="63" t="s">
        <v>212</v>
      </c>
      <c r="C90" s="62" t="s">
        <v>213</v>
      </c>
      <c r="D90" s="42" t="s">
        <v>144</v>
      </c>
      <c r="E90" s="42" t="s">
        <v>164</v>
      </c>
      <c r="F90" s="56">
        <v>2</v>
      </c>
      <c r="G90" s="40" t="s">
        <v>63</v>
      </c>
      <c r="H90" s="53" t="s">
        <v>103</v>
      </c>
      <c r="I90" s="41" t="s">
        <v>74</v>
      </c>
      <c r="J90" s="54">
        <v>7800000</v>
      </c>
      <c r="K90" s="54">
        <v>7800000</v>
      </c>
      <c r="L90" s="40" t="s">
        <v>66</v>
      </c>
      <c r="M90" s="40" t="s">
        <v>67</v>
      </c>
      <c r="N90" s="45" t="s">
        <v>75</v>
      </c>
      <c r="O90" s="43" t="s">
        <v>69</v>
      </c>
      <c r="P90" s="43" t="s">
        <v>383</v>
      </c>
      <c r="Q90" s="57" t="s">
        <v>208</v>
      </c>
      <c r="R90" s="66" t="s">
        <v>384</v>
      </c>
      <c r="S90" s="23" t="s">
        <v>242</v>
      </c>
      <c r="T90" s="13" t="s">
        <v>445</v>
      </c>
      <c r="U90" s="13" t="s">
        <v>456</v>
      </c>
      <c r="V90" s="10" t="s">
        <v>457</v>
      </c>
      <c r="W90" s="11">
        <v>6923000</v>
      </c>
      <c r="X90" s="13">
        <v>50021</v>
      </c>
      <c r="Y90" s="12">
        <v>44519</v>
      </c>
      <c r="Z90" s="7" t="s">
        <v>359</v>
      </c>
    </row>
    <row r="91" spans="2:26" ht="168" x14ac:dyDescent="0.2">
      <c r="B91" s="63" t="s">
        <v>214</v>
      </c>
      <c r="C91" s="68" t="s">
        <v>215</v>
      </c>
      <c r="D91" s="42" t="s">
        <v>125</v>
      </c>
      <c r="E91" s="42" t="s">
        <v>125</v>
      </c>
      <c r="F91" s="56">
        <v>5</v>
      </c>
      <c r="G91" s="40" t="s">
        <v>63</v>
      </c>
      <c r="H91" s="53" t="s">
        <v>94</v>
      </c>
      <c r="I91" s="41" t="s">
        <v>74</v>
      </c>
      <c r="J91" s="54">
        <v>7000000</v>
      </c>
      <c r="K91" s="54">
        <v>7000000</v>
      </c>
      <c r="L91" s="40" t="s">
        <v>66</v>
      </c>
      <c r="M91" s="40" t="s">
        <v>67</v>
      </c>
      <c r="N91" s="45" t="s">
        <v>75</v>
      </c>
      <c r="O91" s="43" t="s">
        <v>69</v>
      </c>
      <c r="P91" s="43" t="s">
        <v>76</v>
      </c>
      <c r="Q91" s="57" t="s">
        <v>208</v>
      </c>
      <c r="R91" s="46" t="s">
        <v>78</v>
      </c>
      <c r="S91" s="23" t="s">
        <v>242</v>
      </c>
      <c r="T91" s="13" t="s">
        <v>445</v>
      </c>
      <c r="U91" s="13" t="s">
        <v>459</v>
      </c>
      <c r="V91" s="10" t="s">
        <v>458</v>
      </c>
      <c r="W91" s="11">
        <v>4054500</v>
      </c>
      <c r="X91" s="13">
        <v>49921</v>
      </c>
      <c r="Y91" s="12">
        <v>44522</v>
      </c>
      <c r="Z91" s="7" t="s">
        <v>333</v>
      </c>
    </row>
    <row r="92" spans="2:26" ht="90" x14ac:dyDescent="0.2">
      <c r="B92" s="63">
        <v>80101511</v>
      </c>
      <c r="C92" s="68" t="s">
        <v>216</v>
      </c>
      <c r="D92" s="42" t="s">
        <v>101</v>
      </c>
      <c r="E92" s="42" t="s">
        <v>101</v>
      </c>
      <c r="F92" s="56">
        <v>9</v>
      </c>
      <c r="G92" s="40" t="s">
        <v>63</v>
      </c>
      <c r="H92" s="53" t="s">
        <v>64</v>
      </c>
      <c r="I92" s="41" t="s">
        <v>74</v>
      </c>
      <c r="J92" s="54">
        <v>150000000</v>
      </c>
      <c r="K92" s="54">
        <v>150000000</v>
      </c>
      <c r="L92" s="40" t="s">
        <v>66</v>
      </c>
      <c r="M92" s="40" t="s">
        <v>67</v>
      </c>
      <c r="N92" s="45" t="s">
        <v>75</v>
      </c>
      <c r="O92" s="43" t="s">
        <v>69</v>
      </c>
      <c r="P92" s="43" t="s">
        <v>207</v>
      </c>
      <c r="Q92" s="57" t="s">
        <v>208</v>
      </c>
      <c r="R92" s="46" t="s">
        <v>209</v>
      </c>
      <c r="S92" s="23" t="s">
        <v>242</v>
      </c>
      <c r="T92" s="13" t="s">
        <v>258</v>
      </c>
      <c r="U92" s="13" t="s">
        <v>294</v>
      </c>
      <c r="V92" s="10" t="s">
        <v>293</v>
      </c>
      <c r="W92" s="11">
        <v>149786058</v>
      </c>
      <c r="X92" s="13">
        <v>39521</v>
      </c>
      <c r="Y92" s="12"/>
      <c r="Z92" s="7"/>
    </row>
    <row r="93" spans="2:26" ht="90" x14ac:dyDescent="0.2">
      <c r="B93" s="63">
        <v>86132000</v>
      </c>
      <c r="C93" s="68" t="s">
        <v>217</v>
      </c>
      <c r="D93" s="42" t="s">
        <v>101</v>
      </c>
      <c r="E93" s="42" t="s">
        <v>101</v>
      </c>
      <c r="F93" s="56">
        <v>9</v>
      </c>
      <c r="G93" s="40" t="s">
        <v>63</v>
      </c>
      <c r="H93" s="53" t="s">
        <v>64</v>
      </c>
      <c r="I93" s="41" t="s">
        <v>74</v>
      </c>
      <c r="J93" s="54">
        <v>80000000</v>
      </c>
      <c r="K93" s="54">
        <v>80000000</v>
      </c>
      <c r="L93" s="40" t="s">
        <v>66</v>
      </c>
      <c r="M93" s="40" t="s">
        <v>67</v>
      </c>
      <c r="N93" s="45" t="s">
        <v>75</v>
      </c>
      <c r="O93" s="43" t="s">
        <v>69</v>
      </c>
      <c r="P93" s="43" t="s">
        <v>207</v>
      </c>
      <c r="Q93" s="57" t="s">
        <v>208</v>
      </c>
      <c r="R93" s="46" t="s">
        <v>209</v>
      </c>
      <c r="S93" s="23" t="s">
        <v>242</v>
      </c>
      <c r="T93" s="13" t="s">
        <v>290</v>
      </c>
      <c r="U93" s="13" t="s">
        <v>313</v>
      </c>
      <c r="V93" s="10" t="s">
        <v>316</v>
      </c>
      <c r="W93" s="11">
        <v>80000000</v>
      </c>
      <c r="X93" s="13">
        <v>40021</v>
      </c>
      <c r="Y93" s="12">
        <v>44337</v>
      </c>
      <c r="Z93" s="7"/>
    </row>
    <row r="94" spans="2:26" ht="56" x14ac:dyDescent="0.2">
      <c r="B94" s="63">
        <v>86111700</v>
      </c>
      <c r="C94" s="68" t="s">
        <v>218</v>
      </c>
      <c r="D94" s="42" t="s">
        <v>102</v>
      </c>
      <c r="E94" s="42" t="s">
        <v>128</v>
      </c>
      <c r="F94" s="56">
        <v>5</v>
      </c>
      <c r="G94" s="40" t="s">
        <v>63</v>
      </c>
      <c r="H94" s="53" t="s">
        <v>64</v>
      </c>
      <c r="I94" s="41" t="s">
        <v>74</v>
      </c>
      <c r="J94" s="54">
        <v>65000000</v>
      </c>
      <c r="K94" s="54">
        <v>65000000</v>
      </c>
      <c r="L94" s="40" t="s">
        <v>66</v>
      </c>
      <c r="M94" s="40" t="s">
        <v>67</v>
      </c>
      <c r="N94" s="45" t="s">
        <v>75</v>
      </c>
      <c r="O94" s="43" t="s">
        <v>69</v>
      </c>
      <c r="P94" s="43" t="s">
        <v>207</v>
      </c>
      <c r="Q94" s="57" t="s">
        <v>208</v>
      </c>
      <c r="R94" s="46" t="s">
        <v>209</v>
      </c>
      <c r="S94" s="23" t="s">
        <v>242</v>
      </c>
      <c r="T94" s="13" t="s">
        <v>102</v>
      </c>
      <c r="U94" s="13" t="s">
        <v>313</v>
      </c>
      <c r="V94" s="10" t="s">
        <v>312</v>
      </c>
      <c r="W94" s="11">
        <v>65000000</v>
      </c>
      <c r="X94" s="13">
        <v>42121</v>
      </c>
      <c r="Y94" s="12">
        <v>44330</v>
      </c>
      <c r="Z94" s="7" t="s">
        <v>277</v>
      </c>
    </row>
    <row r="95" spans="2:26" ht="136" x14ac:dyDescent="0.2">
      <c r="B95" s="63" t="s">
        <v>219</v>
      </c>
      <c r="C95" s="68" t="s">
        <v>220</v>
      </c>
      <c r="D95" s="42" t="s">
        <v>102</v>
      </c>
      <c r="E95" s="42" t="s">
        <v>128</v>
      </c>
      <c r="F95" s="56">
        <v>5</v>
      </c>
      <c r="G95" s="40" t="s">
        <v>63</v>
      </c>
      <c r="H95" s="53" t="s">
        <v>118</v>
      </c>
      <c r="I95" s="41" t="s">
        <v>74</v>
      </c>
      <c r="J95" s="54">
        <v>110000000</v>
      </c>
      <c r="K95" s="54">
        <v>110000000</v>
      </c>
      <c r="L95" s="40" t="s">
        <v>66</v>
      </c>
      <c r="M95" s="40" t="s">
        <v>67</v>
      </c>
      <c r="N95" s="45" t="s">
        <v>75</v>
      </c>
      <c r="O95" s="43" t="s">
        <v>69</v>
      </c>
      <c r="P95" s="43" t="s">
        <v>207</v>
      </c>
      <c r="Q95" s="57" t="s">
        <v>208</v>
      </c>
      <c r="R95" s="46" t="s">
        <v>209</v>
      </c>
      <c r="S95" s="23" t="s">
        <v>242</v>
      </c>
      <c r="T95" s="24" t="s">
        <v>290</v>
      </c>
      <c r="U95" s="24" t="s">
        <v>243</v>
      </c>
      <c r="V95" s="10" t="s">
        <v>360</v>
      </c>
      <c r="W95" s="25">
        <v>95245217</v>
      </c>
      <c r="X95" s="24">
        <v>42021</v>
      </c>
      <c r="Y95" s="26">
        <v>44419</v>
      </c>
      <c r="Z95" s="7" t="s">
        <v>277</v>
      </c>
    </row>
    <row r="96" spans="2:26" ht="75" x14ac:dyDescent="0.2">
      <c r="B96" s="63">
        <v>84111600</v>
      </c>
      <c r="C96" s="68" t="s">
        <v>221</v>
      </c>
      <c r="D96" s="42" t="s">
        <v>124</v>
      </c>
      <c r="E96" s="42" t="s">
        <v>124</v>
      </c>
      <c r="F96" s="56">
        <v>4</v>
      </c>
      <c r="G96" s="40" t="s">
        <v>63</v>
      </c>
      <c r="H96" s="53" t="s">
        <v>64</v>
      </c>
      <c r="I96" s="41" t="s">
        <v>74</v>
      </c>
      <c r="J96" s="54">
        <v>11938080</v>
      </c>
      <c r="K96" s="54">
        <v>11938080</v>
      </c>
      <c r="L96" s="40" t="s">
        <v>66</v>
      </c>
      <c r="M96" s="40" t="s">
        <v>67</v>
      </c>
      <c r="N96" s="45" t="s">
        <v>75</v>
      </c>
      <c r="O96" s="43" t="s">
        <v>69</v>
      </c>
      <c r="P96" s="43" t="s">
        <v>222</v>
      </c>
      <c r="Q96" s="57" t="s">
        <v>223</v>
      </c>
      <c r="R96" s="46" t="s">
        <v>224</v>
      </c>
      <c r="S96" s="23" t="s">
        <v>242</v>
      </c>
      <c r="T96" s="24" t="s">
        <v>363</v>
      </c>
      <c r="U96" s="24" t="s">
        <v>366</v>
      </c>
      <c r="V96" s="10" t="s">
        <v>367</v>
      </c>
      <c r="W96" s="25">
        <v>11938080</v>
      </c>
      <c r="X96" s="24">
        <v>46221</v>
      </c>
      <c r="Y96" s="26">
        <v>44396</v>
      </c>
      <c r="Z96" s="7" t="s">
        <v>254</v>
      </c>
    </row>
    <row r="97" spans="2:26" ht="140" x14ac:dyDescent="0.2">
      <c r="B97" s="63">
        <v>84111600</v>
      </c>
      <c r="C97" s="68" t="s">
        <v>225</v>
      </c>
      <c r="D97" s="42" t="s">
        <v>124</v>
      </c>
      <c r="E97" s="42" t="s">
        <v>125</v>
      </c>
      <c r="F97" s="56">
        <v>4</v>
      </c>
      <c r="G97" s="40" t="s">
        <v>63</v>
      </c>
      <c r="H97" s="53" t="s">
        <v>64</v>
      </c>
      <c r="I97" s="41" t="s">
        <v>74</v>
      </c>
      <c r="J97" s="54">
        <v>32000000</v>
      </c>
      <c r="K97" s="54">
        <v>32000000</v>
      </c>
      <c r="L97" s="40" t="s">
        <v>66</v>
      </c>
      <c r="M97" s="40" t="s">
        <v>67</v>
      </c>
      <c r="N97" s="45" t="s">
        <v>75</v>
      </c>
      <c r="O97" s="43" t="s">
        <v>69</v>
      </c>
      <c r="P97" s="43" t="s">
        <v>377</v>
      </c>
      <c r="Q97" s="57" t="s">
        <v>223</v>
      </c>
      <c r="R97" s="66" t="s">
        <v>378</v>
      </c>
      <c r="S97" s="23" t="s">
        <v>299</v>
      </c>
      <c r="T97" s="24"/>
      <c r="U97" s="24"/>
      <c r="V97" s="10"/>
      <c r="W97" s="25"/>
      <c r="X97" s="24"/>
      <c r="Y97" s="26"/>
      <c r="Z97" s="7" t="s">
        <v>389</v>
      </c>
    </row>
    <row r="98" spans="2:26" x14ac:dyDescent="0.2">
      <c r="K98" s="2"/>
      <c r="L98" s="2"/>
      <c r="M98" s="2"/>
      <c r="N98" s="2"/>
      <c r="O98" s="2"/>
      <c r="V98" s="10"/>
    </row>
    <row r="99" spans="2:26" x14ac:dyDescent="0.2">
      <c r="K99" s="2"/>
      <c r="L99" s="2"/>
      <c r="M99" s="2"/>
      <c r="N99" s="2"/>
      <c r="O99" s="2"/>
      <c r="V99" s="10"/>
    </row>
    <row r="100" spans="2:26" x14ac:dyDescent="0.2">
      <c r="K100" s="2"/>
      <c r="L100" s="2"/>
      <c r="M100" s="2"/>
      <c r="N100" s="2"/>
      <c r="O100" s="2"/>
      <c r="V100" s="10"/>
    </row>
    <row r="101" spans="2:26" x14ac:dyDescent="0.2">
      <c r="K101" s="2"/>
      <c r="L101" s="2"/>
      <c r="M101" s="2"/>
      <c r="N101" s="2"/>
      <c r="O101" s="2"/>
      <c r="V101" s="10"/>
    </row>
    <row r="102" spans="2:26" x14ac:dyDescent="0.2">
      <c r="K102" s="2"/>
      <c r="L102" s="2"/>
      <c r="M102" s="2"/>
      <c r="N102" s="2"/>
      <c r="O102" s="2"/>
      <c r="V102" s="10"/>
    </row>
    <row r="103" spans="2:26" x14ac:dyDescent="0.2">
      <c r="K103" s="2"/>
      <c r="L103" s="2"/>
      <c r="M103" s="2"/>
      <c r="N103" s="2"/>
      <c r="O103" s="2"/>
      <c r="V103" s="10"/>
    </row>
    <row r="104" spans="2:26" x14ac:dyDescent="0.2">
      <c r="K104" s="2"/>
      <c r="L104" s="2"/>
      <c r="M104" s="2"/>
      <c r="N104" s="2"/>
      <c r="O104" s="2"/>
      <c r="V104" s="10"/>
    </row>
    <row r="105" spans="2:26" x14ac:dyDescent="0.2">
      <c r="K105" s="2"/>
      <c r="L105" s="2"/>
      <c r="M105" s="2"/>
      <c r="N105" s="2"/>
      <c r="O105" s="2"/>
      <c r="V105" s="10"/>
    </row>
    <row r="106" spans="2:26" x14ac:dyDescent="0.2">
      <c r="K106" s="2"/>
      <c r="L106" s="2"/>
      <c r="M106" s="2"/>
      <c r="N106" s="2"/>
      <c r="O106" s="2"/>
      <c r="V106" s="10"/>
    </row>
    <row r="107" spans="2:26" x14ac:dyDescent="0.2">
      <c r="K107" s="2"/>
      <c r="L107" s="2"/>
      <c r="M107" s="2"/>
      <c r="N107" s="2"/>
      <c r="O107" s="2"/>
      <c r="V107" s="10"/>
    </row>
    <row r="108" spans="2:26" x14ac:dyDescent="0.2">
      <c r="K108" s="2"/>
      <c r="L108" s="2"/>
      <c r="M108" s="2"/>
      <c r="N108" s="2"/>
      <c r="O108" s="2"/>
      <c r="V108" s="10"/>
    </row>
    <row r="109" spans="2:26" x14ac:dyDescent="0.2">
      <c r="K109" s="2"/>
      <c r="L109" s="2"/>
      <c r="M109" s="2"/>
      <c r="N109" s="2"/>
      <c r="O109" s="2"/>
      <c r="V109" s="10"/>
    </row>
    <row r="110" spans="2:26" x14ac:dyDescent="0.2">
      <c r="K110" s="2"/>
      <c r="L110" s="2"/>
      <c r="M110" s="2"/>
      <c r="N110" s="2"/>
      <c r="O110" s="2"/>
    </row>
    <row r="111" spans="2:26" x14ac:dyDescent="0.2">
      <c r="K111" s="2"/>
      <c r="L111" s="2"/>
      <c r="M111" s="2"/>
      <c r="N111" s="2"/>
      <c r="O111" s="2"/>
    </row>
    <row r="112" spans="2:26" x14ac:dyDescent="0.2">
      <c r="K112" s="2"/>
      <c r="L112" s="2"/>
      <c r="M112" s="2"/>
      <c r="N112" s="2"/>
      <c r="O112" s="2"/>
    </row>
    <row r="113" spans="11:15" x14ac:dyDescent="0.2">
      <c r="K113" s="2"/>
      <c r="L113" s="2"/>
      <c r="M113" s="2"/>
      <c r="N113" s="2"/>
      <c r="O113" s="2"/>
    </row>
    <row r="114" spans="11:15" x14ac:dyDescent="0.2">
      <c r="K114" s="2"/>
      <c r="L114" s="2"/>
      <c r="M114" s="2"/>
      <c r="N114" s="2"/>
      <c r="O114" s="2"/>
    </row>
    <row r="115" spans="11:15" x14ac:dyDescent="0.2">
      <c r="K115" s="2"/>
      <c r="L115" s="2"/>
      <c r="M115" s="2"/>
      <c r="N115" s="2"/>
      <c r="O115" s="2"/>
    </row>
    <row r="116" spans="11:15" x14ac:dyDescent="0.2">
      <c r="K116" s="2"/>
      <c r="L116" s="2"/>
      <c r="M116" s="2"/>
      <c r="N116" s="2"/>
      <c r="O116" s="2"/>
    </row>
    <row r="117" spans="11:15" x14ac:dyDescent="0.2">
      <c r="K117" s="2"/>
      <c r="L117" s="2"/>
      <c r="M117" s="2"/>
      <c r="N117" s="2"/>
      <c r="O117" s="2"/>
    </row>
    <row r="118" spans="11:15" x14ac:dyDescent="0.2">
      <c r="K118" s="2"/>
      <c r="L118" s="2"/>
      <c r="M118" s="2"/>
      <c r="N118" s="2"/>
      <c r="O118" s="2"/>
    </row>
    <row r="119" spans="11:15" x14ac:dyDescent="0.2">
      <c r="K119" s="2"/>
      <c r="L119" s="2"/>
      <c r="M119" s="2"/>
      <c r="N119" s="2"/>
      <c r="O119" s="2"/>
    </row>
    <row r="120" spans="11:15" x14ac:dyDescent="0.2">
      <c r="K120" s="2"/>
      <c r="L120" s="2"/>
      <c r="M120" s="2"/>
      <c r="N120" s="2"/>
      <c r="O120" s="2"/>
    </row>
    <row r="121" spans="11:15" x14ac:dyDescent="0.2">
      <c r="K121" s="2"/>
      <c r="L121" s="2"/>
      <c r="M121" s="2"/>
      <c r="N121" s="2"/>
      <c r="O121" s="2"/>
    </row>
    <row r="122" spans="11:15" x14ac:dyDescent="0.2">
      <c r="K122" s="2"/>
      <c r="L122" s="2"/>
      <c r="M122" s="2"/>
      <c r="N122" s="2"/>
      <c r="O122" s="2"/>
    </row>
    <row r="123" spans="11:15" x14ac:dyDescent="0.2">
      <c r="K123" s="2"/>
      <c r="L123" s="2"/>
      <c r="M123" s="2"/>
      <c r="N123" s="2"/>
      <c r="O123" s="2"/>
    </row>
    <row r="124" spans="11:15" x14ac:dyDescent="0.2">
      <c r="K124" s="2"/>
      <c r="L124" s="2"/>
      <c r="M124" s="2"/>
      <c r="N124" s="2"/>
      <c r="O124" s="2"/>
    </row>
    <row r="125" spans="11:15" x14ac:dyDescent="0.2">
      <c r="K125" s="2"/>
      <c r="L125" s="2"/>
      <c r="M125" s="2"/>
      <c r="N125" s="2"/>
      <c r="O125" s="2"/>
    </row>
    <row r="126" spans="11:15" x14ac:dyDescent="0.2">
      <c r="K126" s="2"/>
      <c r="L126" s="2"/>
      <c r="M126" s="2"/>
      <c r="N126" s="2"/>
      <c r="O126" s="2"/>
    </row>
    <row r="127" spans="11:15" x14ac:dyDescent="0.2">
      <c r="K127" s="2"/>
      <c r="L127" s="2"/>
      <c r="M127" s="2"/>
      <c r="N127" s="2"/>
      <c r="O127" s="2"/>
    </row>
    <row r="128" spans="11:15" x14ac:dyDescent="0.2">
      <c r="K128" s="2"/>
      <c r="L128" s="2"/>
      <c r="M128" s="2"/>
      <c r="N128" s="2"/>
      <c r="O128" s="2"/>
    </row>
    <row r="129" spans="11:15" x14ac:dyDescent="0.2">
      <c r="K129" s="2"/>
      <c r="L129" s="2"/>
      <c r="M129" s="2"/>
      <c r="N129" s="2"/>
      <c r="O129" s="2"/>
    </row>
    <row r="130" spans="11:15" x14ac:dyDescent="0.2">
      <c r="K130" s="2"/>
      <c r="L130" s="2"/>
      <c r="M130" s="2"/>
      <c r="N130" s="2"/>
      <c r="O130" s="2"/>
    </row>
    <row r="131" spans="11:15" x14ac:dyDescent="0.2">
      <c r="K131" s="2"/>
      <c r="L131" s="2"/>
      <c r="M131" s="2"/>
      <c r="N131" s="2"/>
      <c r="O131" s="2"/>
    </row>
    <row r="132" spans="11:15" x14ac:dyDescent="0.2">
      <c r="K132" s="2"/>
      <c r="L132" s="2"/>
      <c r="M132" s="2"/>
      <c r="N132" s="2"/>
      <c r="O132" s="2"/>
    </row>
    <row r="133" spans="11:15" x14ac:dyDescent="0.2">
      <c r="K133" s="2"/>
      <c r="L133" s="2"/>
      <c r="M133" s="2"/>
      <c r="N133" s="2"/>
      <c r="O133" s="2"/>
    </row>
    <row r="134" spans="11:15" x14ac:dyDescent="0.2">
      <c r="K134" s="2"/>
      <c r="L134" s="2"/>
      <c r="M134" s="2"/>
      <c r="N134" s="2"/>
      <c r="O134" s="2"/>
    </row>
    <row r="135" spans="11:15" x14ac:dyDescent="0.2">
      <c r="K135" s="2"/>
      <c r="L135" s="2"/>
      <c r="M135" s="2"/>
      <c r="N135" s="2"/>
      <c r="O135" s="2"/>
    </row>
    <row r="136" spans="11:15" x14ac:dyDescent="0.2">
      <c r="K136" s="2"/>
      <c r="L136" s="2"/>
      <c r="M136" s="2"/>
      <c r="N136" s="2"/>
      <c r="O136" s="2"/>
    </row>
    <row r="137" spans="11:15" x14ac:dyDescent="0.2">
      <c r="K137" s="2"/>
      <c r="L137" s="2"/>
      <c r="M137" s="2"/>
      <c r="N137" s="2"/>
      <c r="O137" s="2"/>
    </row>
    <row r="138" spans="11:15" x14ac:dyDescent="0.2">
      <c r="K138" s="2"/>
      <c r="L138" s="2"/>
      <c r="M138" s="2"/>
      <c r="N138" s="2"/>
      <c r="O138" s="2"/>
    </row>
    <row r="139" spans="11:15" x14ac:dyDescent="0.2">
      <c r="K139" s="2"/>
      <c r="L139" s="2"/>
      <c r="M139" s="2"/>
      <c r="N139" s="2"/>
      <c r="O139" s="2"/>
    </row>
    <row r="140" spans="11:15" x14ac:dyDescent="0.2">
      <c r="K140" s="2"/>
      <c r="L140" s="2"/>
      <c r="M140" s="2"/>
      <c r="N140" s="2"/>
      <c r="O140" s="2"/>
    </row>
    <row r="141" spans="11:15" x14ac:dyDescent="0.2">
      <c r="K141" s="2"/>
      <c r="L141" s="2"/>
      <c r="M141" s="2"/>
      <c r="N141" s="2"/>
      <c r="O141" s="2"/>
    </row>
    <row r="142" spans="11:15" x14ac:dyDescent="0.2">
      <c r="K142" s="2"/>
      <c r="L142" s="2"/>
      <c r="M142" s="2"/>
      <c r="N142" s="2"/>
      <c r="O142" s="2"/>
    </row>
    <row r="143" spans="11:15" x14ac:dyDescent="0.2">
      <c r="K143" s="2"/>
      <c r="L143" s="2"/>
      <c r="M143" s="2"/>
      <c r="N143" s="2"/>
      <c r="O143" s="2"/>
    </row>
    <row r="144" spans="11:15" x14ac:dyDescent="0.2">
      <c r="K144" s="2"/>
      <c r="L144" s="2"/>
      <c r="M144" s="2"/>
      <c r="N144" s="2"/>
      <c r="O144" s="2"/>
    </row>
    <row r="145" spans="11:15" x14ac:dyDescent="0.2">
      <c r="K145" s="2"/>
      <c r="L145" s="2"/>
      <c r="M145" s="2"/>
      <c r="N145" s="2"/>
      <c r="O145" s="2"/>
    </row>
    <row r="146" spans="11:15" x14ac:dyDescent="0.2">
      <c r="K146" s="2"/>
      <c r="L146" s="2"/>
      <c r="M146" s="2"/>
      <c r="N146" s="2"/>
      <c r="O146" s="2"/>
    </row>
    <row r="147" spans="11:15" x14ac:dyDescent="0.2">
      <c r="K147" s="2"/>
      <c r="L147" s="2"/>
      <c r="M147" s="2"/>
      <c r="N147" s="2"/>
      <c r="O147" s="2"/>
    </row>
    <row r="148" spans="11:15" x14ac:dyDescent="0.2">
      <c r="K148" s="2"/>
      <c r="L148" s="2"/>
      <c r="M148" s="2"/>
      <c r="N148" s="2"/>
      <c r="O148" s="2"/>
    </row>
    <row r="149" spans="11:15" x14ac:dyDescent="0.2">
      <c r="K149" s="2"/>
      <c r="L149" s="2"/>
      <c r="M149" s="2"/>
      <c r="N149" s="2"/>
      <c r="O149" s="2"/>
    </row>
    <row r="150" spans="11:15" x14ac:dyDescent="0.2">
      <c r="K150" s="2"/>
      <c r="L150" s="2"/>
      <c r="M150" s="2"/>
      <c r="N150" s="2"/>
      <c r="O150" s="2"/>
    </row>
    <row r="151" spans="11:15" x14ac:dyDescent="0.2">
      <c r="K151" s="2"/>
      <c r="L151" s="2"/>
      <c r="M151" s="2"/>
      <c r="N151" s="2"/>
      <c r="O151" s="2"/>
    </row>
    <row r="152" spans="11:15" x14ac:dyDescent="0.2">
      <c r="K152" s="2"/>
      <c r="L152" s="2"/>
      <c r="M152" s="2"/>
      <c r="N152" s="2"/>
      <c r="O152" s="2"/>
    </row>
    <row r="153" spans="11:15" x14ac:dyDescent="0.2">
      <c r="K153" s="2"/>
      <c r="L153" s="2"/>
      <c r="M153" s="2"/>
      <c r="N153" s="2"/>
      <c r="O153" s="2"/>
    </row>
    <row r="154" spans="11:15" x14ac:dyDescent="0.2">
      <c r="K154" s="2"/>
      <c r="L154" s="2"/>
      <c r="M154" s="2"/>
      <c r="N154" s="2"/>
      <c r="O154" s="2"/>
    </row>
    <row r="155" spans="11:15" x14ac:dyDescent="0.2">
      <c r="K155" s="2"/>
      <c r="L155" s="2"/>
      <c r="M155" s="2"/>
      <c r="N155" s="2"/>
      <c r="O155" s="2"/>
    </row>
    <row r="156" spans="11:15" x14ac:dyDescent="0.2">
      <c r="K156" s="2"/>
      <c r="L156" s="2"/>
      <c r="M156" s="2"/>
      <c r="N156" s="2"/>
      <c r="O156" s="2"/>
    </row>
    <row r="157" spans="11:15" x14ac:dyDescent="0.2">
      <c r="K157" s="2"/>
      <c r="L157" s="2"/>
      <c r="M157" s="2"/>
      <c r="N157" s="2"/>
      <c r="O157" s="2"/>
    </row>
    <row r="158" spans="11:15" x14ac:dyDescent="0.2">
      <c r="K158" s="2"/>
      <c r="L158" s="2"/>
      <c r="M158" s="2"/>
      <c r="N158" s="2"/>
      <c r="O158" s="2"/>
    </row>
    <row r="159" spans="11:15" x14ac:dyDescent="0.2">
      <c r="K159" s="2"/>
      <c r="L159" s="2"/>
      <c r="M159" s="2"/>
      <c r="N159" s="2"/>
      <c r="O159" s="2"/>
    </row>
    <row r="160" spans="11:15" x14ac:dyDescent="0.2">
      <c r="K160" s="2"/>
      <c r="L160" s="2"/>
      <c r="M160" s="2"/>
      <c r="N160" s="2"/>
      <c r="O160" s="2"/>
    </row>
    <row r="161" spans="11:15" x14ac:dyDescent="0.2">
      <c r="K161" s="2"/>
      <c r="L161" s="2"/>
      <c r="M161" s="2"/>
      <c r="N161" s="2"/>
      <c r="O161" s="2"/>
    </row>
    <row r="162" spans="11:15" x14ac:dyDescent="0.2">
      <c r="K162" s="2"/>
      <c r="L162" s="2"/>
      <c r="M162" s="2"/>
      <c r="N162" s="2"/>
      <c r="O162" s="2"/>
    </row>
    <row r="163" spans="11:15" x14ac:dyDescent="0.2">
      <c r="K163" s="2"/>
      <c r="L163" s="2"/>
      <c r="M163" s="2"/>
      <c r="N163" s="2"/>
      <c r="O163" s="2"/>
    </row>
    <row r="164" spans="11:15" x14ac:dyDescent="0.2">
      <c r="K164" s="2"/>
      <c r="L164" s="2"/>
      <c r="M164" s="2"/>
      <c r="N164" s="2"/>
      <c r="O164" s="2"/>
    </row>
    <row r="165" spans="11:15" x14ac:dyDescent="0.2">
      <c r="K165" s="2"/>
      <c r="L165" s="2"/>
      <c r="M165" s="2"/>
      <c r="N165" s="2"/>
      <c r="O165" s="2"/>
    </row>
    <row r="166" spans="11:15" x14ac:dyDescent="0.2">
      <c r="K166" s="2"/>
      <c r="L166" s="2"/>
      <c r="M166" s="2"/>
      <c r="N166" s="2"/>
      <c r="O166" s="2"/>
    </row>
    <row r="167" spans="11:15" x14ac:dyDescent="0.2">
      <c r="K167" s="2"/>
      <c r="L167" s="2"/>
      <c r="M167" s="2"/>
      <c r="N167" s="2"/>
      <c r="O167" s="2"/>
    </row>
    <row r="168" spans="11:15" x14ac:dyDescent="0.2">
      <c r="K168" s="2"/>
      <c r="L168" s="2"/>
      <c r="M168" s="2"/>
      <c r="N168" s="2"/>
      <c r="O168" s="2"/>
    </row>
    <row r="169" spans="11:15" x14ac:dyDescent="0.2">
      <c r="K169" s="2"/>
      <c r="L169" s="2"/>
      <c r="M169" s="2"/>
      <c r="N169" s="2"/>
      <c r="O169" s="2"/>
    </row>
    <row r="170" spans="11:15" x14ac:dyDescent="0.2">
      <c r="K170" s="2"/>
      <c r="L170" s="2"/>
      <c r="M170" s="2"/>
      <c r="N170" s="2"/>
      <c r="O170" s="2"/>
    </row>
    <row r="171" spans="11:15" x14ac:dyDescent="0.2">
      <c r="K171" s="2"/>
      <c r="L171" s="2"/>
      <c r="M171" s="2"/>
      <c r="N171" s="2"/>
      <c r="O171" s="2"/>
    </row>
    <row r="172" spans="11:15" x14ac:dyDescent="0.2">
      <c r="K172" s="2"/>
      <c r="L172" s="2"/>
      <c r="M172" s="2"/>
      <c r="N172" s="2"/>
      <c r="O172" s="2"/>
    </row>
    <row r="173" spans="11:15" x14ac:dyDescent="0.2">
      <c r="K173" s="2"/>
      <c r="L173" s="2"/>
      <c r="M173" s="2"/>
      <c r="N173" s="2"/>
      <c r="O173" s="2"/>
    </row>
    <row r="174" spans="11:15" x14ac:dyDescent="0.2">
      <c r="K174" s="2"/>
      <c r="L174" s="2"/>
      <c r="M174" s="2"/>
      <c r="N174" s="2"/>
      <c r="O174" s="2"/>
    </row>
    <row r="175" spans="11:15" x14ac:dyDescent="0.2">
      <c r="K175" s="2"/>
      <c r="L175" s="2"/>
      <c r="M175" s="2"/>
      <c r="N175" s="2"/>
      <c r="O175" s="2"/>
    </row>
    <row r="176" spans="11:15" x14ac:dyDescent="0.2">
      <c r="K176" s="2"/>
      <c r="L176" s="2"/>
      <c r="M176" s="2"/>
      <c r="N176" s="2"/>
      <c r="O176" s="2"/>
    </row>
    <row r="177" spans="11:15" x14ac:dyDescent="0.2">
      <c r="K177" s="2"/>
      <c r="L177" s="2"/>
      <c r="M177" s="2"/>
      <c r="N177" s="2"/>
      <c r="O177" s="2"/>
    </row>
    <row r="178" spans="11:15" x14ac:dyDescent="0.2">
      <c r="K178" s="2"/>
      <c r="L178" s="2"/>
      <c r="M178" s="2"/>
      <c r="N178" s="2"/>
      <c r="O178" s="2"/>
    </row>
    <row r="179" spans="11:15" x14ac:dyDescent="0.2">
      <c r="K179" s="2"/>
      <c r="L179" s="2"/>
      <c r="M179" s="2"/>
      <c r="N179" s="2"/>
      <c r="O179" s="2"/>
    </row>
    <row r="180" spans="11:15" x14ac:dyDescent="0.2">
      <c r="K180" s="2"/>
      <c r="L180" s="2"/>
      <c r="M180" s="2"/>
      <c r="N180" s="2"/>
      <c r="O180" s="2"/>
    </row>
    <row r="181" spans="11:15" x14ac:dyDescent="0.2">
      <c r="K181" s="2"/>
      <c r="L181" s="2"/>
      <c r="M181" s="2"/>
      <c r="N181" s="2"/>
      <c r="O181" s="2"/>
    </row>
    <row r="182" spans="11:15" x14ac:dyDescent="0.2">
      <c r="K182" s="2"/>
      <c r="L182" s="2"/>
      <c r="M182" s="2"/>
      <c r="N182" s="2"/>
      <c r="O182" s="2"/>
    </row>
    <row r="183" spans="11:15" x14ac:dyDescent="0.2">
      <c r="K183" s="2"/>
      <c r="L183" s="2"/>
      <c r="M183" s="2"/>
      <c r="N183" s="2"/>
      <c r="O183" s="2"/>
    </row>
    <row r="184" spans="11:15" x14ac:dyDescent="0.2">
      <c r="K184" s="2"/>
      <c r="L184" s="2"/>
      <c r="M184" s="2"/>
      <c r="N184" s="2"/>
      <c r="O184" s="2"/>
    </row>
    <row r="185" spans="11:15" x14ac:dyDescent="0.2">
      <c r="K185" s="2"/>
      <c r="L185" s="2"/>
      <c r="M185" s="2"/>
      <c r="N185" s="2"/>
      <c r="O185" s="2"/>
    </row>
    <row r="186" spans="11:15" x14ac:dyDescent="0.2">
      <c r="K186" s="2"/>
      <c r="L186" s="2"/>
      <c r="M186" s="2"/>
      <c r="N186" s="2"/>
      <c r="O186" s="2"/>
    </row>
    <row r="187" spans="11:15" x14ac:dyDescent="0.2">
      <c r="K187" s="2"/>
      <c r="L187" s="2"/>
      <c r="M187" s="2"/>
      <c r="N187" s="2"/>
      <c r="O187" s="2"/>
    </row>
    <row r="188" spans="11:15" x14ac:dyDescent="0.2">
      <c r="K188" s="2"/>
      <c r="L188" s="2"/>
      <c r="M188" s="2"/>
      <c r="N188" s="2"/>
      <c r="O188" s="2"/>
    </row>
    <row r="189" spans="11:15" x14ac:dyDescent="0.2">
      <c r="K189" s="2"/>
      <c r="L189" s="2"/>
      <c r="M189" s="2"/>
      <c r="N189" s="2"/>
      <c r="O189" s="2"/>
    </row>
    <row r="190" spans="11:15" x14ac:dyDescent="0.2">
      <c r="K190" s="2"/>
      <c r="L190" s="2"/>
      <c r="M190" s="2"/>
      <c r="N190" s="2"/>
      <c r="O190" s="2"/>
    </row>
    <row r="191" spans="11:15" x14ac:dyDescent="0.2">
      <c r="K191" s="2"/>
      <c r="L191" s="2"/>
      <c r="M191" s="2"/>
      <c r="N191" s="2"/>
      <c r="O191" s="2"/>
    </row>
    <row r="192" spans="11:15" x14ac:dyDescent="0.2">
      <c r="K192" s="2"/>
      <c r="L192" s="2"/>
      <c r="M192" s="2"/>
      <c r="N192" s="2"/>
      <c r="O192" s="2"/>
    </row>
    <row r="193" spans="11:15" x14ac:dyDescent="0.2">
      <c r="K193" s="2"/>
      <c r="L193" s="2"/>
      <c r="M193" s="2"/>
      <c r="N193" s="2"/>
      <c r="O193" s="2"/>
    </row>
    <row r="194" spans="11:15" x14ac:dyDescent="0.2">
      <c r="K194" s="2"/>
      <c r="L194" s="2"/>
      <c r="M194" s="2"/>
      <c r="N194" s="2"/>
      <c r="O194" s="2"/>
    </row>
    <row r="195" spans="11:15" x14ac:dyDescent="0.2">
      <c r="K195" s="2"/>
      <c r="L195" s="2"/>
      <c r="M195" s="2"/>
      <c r="N195" s="2"/>
      <c r="O195" s="2"/>
    </row>
    <row r="196" spans="11:15" x14ac:dyDescent="0.2">
      <c r="K196" s="2"/>
      <c r="L196" s="2"/>
      <c r="M196" s="2"/>
      <c r="N196" s="2"/>
      <c r="O196" s="2"/>
    </row>
    <row r="197" spans="11:15" x14ac:dyDescent="0.2">
      <c r="K197" s="2"/>
      <c r="L197" s="2"/>
      <c r="M197" s="2"/>
      <c r="N197" s="2"/>
      <c r="O197" s="2"/>
    </row>
    <row r="198" spans="11:15" x14ac:dyDescent="0.2">
      <c r="K198" s="2"/>
      <c r="L198" s="2"/>
      <c r="M198" s="2"/>
      <c r="N198" s="2"/>
      <c r="O198" s="2"/>
    </row>
    <row r="199" spans="11:15" x14ac:dyDescent="0.2">
      <c r="K199" s="2"/>
      <c r="L199" s="2"/>
      <c r="M199" s="2"/>
      <c r="N199" s="2"/>
      <c r="O199" s="2"/>
    </row>
    <row r="200" spans="11:15" x14ac:dyDescent="0.2">
      <c r="K200" s="2"/>
      <c r="L200" s="2"/>
      <c r="M200" s="2"/>
      <c r="N200" s="2"/>
      <c r="O200" s="2"/>
    </row>
    <row r="201" spans="11:15" x14ac:dyDescent="0.2">
      <c r="K201" s="2"/>
      <c r="L201" s="2"/>
      <c r="M201" s="2"/>
      <c r="N201" s="2"/>
      <c r="O201" s="2"/>
    </row>
    <row r="202" spans="11:15" x14ac:dyDescent="0.2">
      <c r="K202" s="2"/>
      <c r="L202" s="2"/>
      <c r="M202" s="2"/>
      <c r="N202" s="2"/>
      <c r="O202" s="2"/>
    </row>
    <row r="203" spans="11:15" x14ac:dyDescent="0.2">
      <c r="K203" s="2"/>
      <c r="L203" s="2"/>
      <c r="M203" s="2"/>
      <c r="N203" s="2"/>
      <c r="O203" s="2"/>
    </row>
    <row r="204" spans="11:15" x14ac:dyDescent="0.2">
      <c r="K204" s="2"/>
      <c r="L204" s="2"/>
      <c r="M204" s="2"/>
      <c r="N204" s="2"/>
      <c r="O204" s="2"/>
    </row>
    <row r="205" spans="11:15" x14ac:dyDescent="0.2">
      <c r="K205" s="2"/>
      <c r="L205" s="2"/>
      <c r="M205" s="2"/>
      <c r="N205" s="2"/>
      <c r="O205" s="2"/>
    </row>
    <row r="206" spans="11:15" x14ac:dyDescent="0.2">
      <c r="K206" s="2"/>
      <c r="L206" s="2"/>
      <c r="M206" s="2"/>
      <c r="N206" s="2"/>
      <c r="O206" s="2"/>
    </row>
    <row r="207" spans="11:15" x14ac:dyDescent="0.2">
      <c r="K207" s="2"/>
      <c r="L207" s="2"/>
      <c r="M207" s="2"/>
      <c r="N207" s="2"/>
      <c r="O207" s="2"/>
    </row>
    <row r="208" spans="11:15" x14ac:dyDescent="0.2">
      <c r="K208" s="2"/>
      <c r="L208" s="2"/>
      <c r="M208" s="2"/>
      <c r="N208" s="2"/>
      <c r="O208" s="2"/>
    </row>
    <row r="209" spans="11:15" x14ac:dyDescent="0.2">
      <c r="K209" s="2"/>
      <c r="L209" s="2"/>
      <c r="M209" s="2"/>
      <c r="N209" s="2"/>
      <c r="O209" s="2"/>
    </row>
    <row r="210" spans="11:15" x14ac:dyDescent="0.2">
      <c r="K210" s="2"/>
      <c r="L210" s="2"/>
      <c r="M210" s="2"/>
      <c r="N210" s="2"/>
      <c r="O210" s="2"/>
    </row>
    <row r="211" spans="11:15" x14ac:dyDescent="0.2">
      <c r="K211" s="2"/>
      <c r="L211" s="2"/>
      <c r="M211" s="2"/>
      <c r="N211" s="2"/>
      <c r="O211" s="2"/>
    </row>
    <row r="212" spans="11:15" x14ac:dyDescent="0.2">
      <c r="K212" s="2"/>
      <c r="L212" s="2"/>
      <c r="M212" s="2"/>
      <c r="N212" s="2"/>
      <c r="O212" s="2"/>
    </row>
    <row r="213" spans="11:15" x14ac:dyDescent="0.2">
      <c r="K213" s="2"/>
      <c r="L213" s="2"/>
      <c r="M213" s="2"/>
      <c r="N213" s="2"/>
      <c r="O213" s="2"/>
    </row>
    <row r="214" spans="11:15" x14ac:dyDescent="0.2">
      <c r="K214" s="2"/>
      <c r="L214" s="2"/>
      <c r="M214" s="2"/>
      <c r="N214" s="2"/>
      <c r="O214" s="2"/>
    </row>
    <row r="215" spans="11:15" x14ac:dyDescent="0.2">
      <c r="K215" s="2"/>
      <c r="L215" s="2"/>
      <c r="M215" s="2"/>
      <c r="N215" s="2"/>
      <c r="O215" s="2"/>
    </row>
    <row r="216" spans="11:15" x14ac:dyDescent="0.2">
      <c r="K216" s="2"/>
      <c r="L216" s="2"/>
      <c r="M216" s="2"/>
      <c r="N216" s="2"/>
      <c r="O216" s="2"/>
    </row>
    <row r="217" spans="11:15" x14ac:dyDescent="0.2">
      <c r="K217" s="2"/>
      <c r="L217" s="2"/>
      <c r="M217" s="2"/>
      <c r="N217" s="2"/>
      <c r="O217" s="2"/>
    </row>
    <row r="218" spans="11:15" x14ac:dyDescent="0.2">
      <c r="K218" s="2"/>
      <c r="L218" s="2"/>
      <c r="M218" s="2"/>
      <c r="N218" s="2"/>
      <c r="O218" s="2"/>
    </row>
    <row r="219" spans="11:15" x14ac:dyDescent="0.2">
      <c r="K219" s="2"/>
      <c r="L219" s="2"/>
      <c r="M219" s="2"/>
      <c r="N219" s="2"/>
      <c r="O219" s="2"/>
    </row>
    <row r="220" spans="11:15" x14ac:dyDescent="0.2">
      <c r="K220" s="2"/>
      <c r="L220" s="2"/>
      <c r="M220" s="2"/>
      <c r="N220" s="2"/>
      <c r="O220" s="2"/>
    </row>
    <row r="221" spans="11:15" x14ac:dyDescent="0.2">
      <c r="K221" s="2"/>
      <c r="L221" s="2"/>
      <c r="M221" s="2"/>
      <c r="N221" s="2"/>
      <c r="O221" s="2"/>
    </row>
    <row r="222" spans="11:15" x14ac:dyDescent="0.2">
      <c r="K222" s="2"/>
      <c r="L222" s="2"/>
      <c r="M222" s="2"/>
      <c r="N222" s="2"/>
      <c r="O222" s="2"/>
    </row>
    <row r="223" spans="11:15" x14ac:dyDescent="0.2">
      <c r="K223" s="2"/>
      <c r="L223" s="2"/>
      <c r="M223" s="2"/>
      <c r="N223" s="2"/>
      <c r="O223" s="2"/>
    </row>
    <row r="224" spans="11:15" x14ac:dyDescent="0.2">
      <c r="K224" s="2"/>
      <c r="L224" s="2"/>
      <c r="M224" s="2"/>
      <c r="N224" s="2"/>
      <c r="O224" s="2"/>
    </row>
    <row r="225" spans="11:15" x14ac:dyDescent="0.2">
      <c r="K225" s="2"/>
      <c r="L225" s="2"/>
      <c r="M225" s="2"/>
      <c r="N225" s="2"/>
      <c r="O225" s="2"/>
    </row>
    <row r="226" spans="11:15" x14ac:dyDescent="0.2">
      <c r="K226" s="2"/>
      <c r="L226" s="2"/>
      <c r="M226" s="2"/>
      <c r="N226" s="2"/>
      <c r="O226" s="2"/>
    </row>
    <row r="227" spans="11:15" x14ac:dyDescent="0.2">
      <c r="K227" s="2"/>
      <c r="L227" s="2"/>
      <c r="M227" s="2"/>
      <c r="N227" s="2"/>
      <c r="O227" s="2"/>
    </row>
    <row r="228" spans="11:15" x14ac:dyDescent="0.2">
      <c r="K228" s="2"/>
      <c r="L228" s="2"/>
      <c r="M228" s="2"/>
      <c r="N228" s="2"/>
      <c r="O228" s="2"/>
    </row>
    <row r="229" spans="11:15" x14ac:dyDescent="0.2">
      <c r="K229" s="2"/>
      <c r="L229" s="2"/>
      <c r="M229" s="2"/>
      <c r="N229" s="2"/>
      <c r="O229" s="2"/>
    </row>
    <row r="230" spans="11:15" x14ac:dyDescent="0.2">
      <c r="K230" s="2"/>
      <c r="L230" s="2"/>
      <c r="M230" s="2"/>
      <c r="N230" s="2"/>
      <c r="O230" s="2"/>
    </row>
    <row r="231" spans="11:15" x14ac:dyDescent="0.2">
      <c r="K231" s="2"/>
      <c r="L231" s="2"/>
      <c r="M231" s="2"/>
      <c r="N231" s="2"/>
      <c r="O231" s="2"/>
    </row>
    <row r="232" spans="11:15" x14ac:dyDescent="0.2">
      <c r="K232" s="2"/>
      <c r="L232" s="2"/>
      <c r="M232" s="2"/>
      <c r="N232" s="2"/>
      <c r="O232" s="2"/>
    </row>
    <row r="233" spans="11:15" x14ac:dyDescent="0.2">
      <c r="K233" s="2"/>
      <c r="L233" s="2"/>
      <c r="M233" s="2"/>
      <c r="N233" s="2"/>
      <c r="O233" s="2"/>
    </row>
    <row r="234" spans="11:15" x14ac:dyDescent="0.2">
      <c r="K234" s="2"/>
      <c r="L234" s="2"/>
      <c r="M234" s="2"/>
      <c r="N234" s="2"/>
      <c r="O234" s="2"/>
    </row>
    <row r="235" spans="11:15" x14ac:dyDescent="0.2">
      <c r="K235" s="2"/>
      <c r="L235" s="2"/>
      <c r="M235" s="2"/>
      <c r="N235" s="2"/>
      <c r="O235" s="2"/>
    </row>
    <row r="236" spans="11:15" x14ac:dyDescent="0.2">
      <c r="K236" s="2"/>
      <c r="L236" s="2"/>
      <c r="M236" s="2"/>
      <c r="N236" s="2"/>
      <c r="O236" s="2"/>
    </row>
    <row r="237" spans="11:15" x14ac:dyDescent="0.2">
      <c r="K237" s="2"/>
      <c r="L237" s="2"/>
      <c r="M237" s="2"/>
      <c r="N237" s="2"/>
      <c r="O237" s="2"/>
    </row>
    <row r="238" spans="11:15" x14ac:dyDescent="0.2">
      <c r="K238" s="2"/>
      <c r="L238" s="2"/>
      <c r="M238" s="2"/>
      <c r="N238" s="2"/>
      <c r="O238" s="2"/>
    </row>
    <row r="239" spans="11:15" x14ac:dyDescent="0.2">
      <c r="K239" s="2"/>
      <c r="L239" s="2"/>
      <c r="M239" s="2"/>
      <c r="N239" s="2"/>
      <c r="O239" s="2"/>
    </row>
    <row r="240" spans="11:15" x14ac:dyDescent="0.2">
      <c r="K240" s="2"/>
      <c r="L240" s="2"/>
      <c r="M240" s="2"/>
      <c r="N240" s="2"/>
      <c r="O240" s="2"/>
    </row>
    <row r="241" spans="11:15" x14ac:dyDescent="0.2">
      <c r="K241" s="2"/>
      <c r="L241" s="2"/>
      <c r="M241" s="2"/>
      <c r="N241" s="2"/>
      <c r="O241" s="2"/>
    </row>
    <row r="242" spans="11:15" x14ac:dyDescent="0.2">
      <c r="K242" s="2"/>
      <c r="L242" s="2"/>
      <c r="M242" s="2"/>
      <c r="N242" s="2"/>
      <c r="O242" s="2"/>
    </row>
    <row r="243" spans="11:15" x14ac:dyDescent="0.2">
      <c r="K243" s="2"/>
      <c r="L243" s="2"/>
      <c r="M243" s="2"/>
      <c r="N243" s="2"/>
      <c r="O243" s="2"/>
    </row>
    <row r="244" spans="11:15" x14ac:dyDescent="0.2">
      <c r="K244" s="2"/>
      <c r="L244" s="2"/>
      <c r="M244" s="2"/>
      <c r="N244" s="2"/>
      <c r="O244" s="2"/>
    </row>
    <row r="245" spans="11:15" x14ac:dyDescent="0.2">
      <c r="K245" s="2"/>
      <c r="L245" s="2"/>
      <c r="M245" s="2"/>
      <c r="N245" s="2"/>
      <c r="O245" s="2"/>
    </row>
    <row r="246" spans="11:15" x14ac:dyDescent="0.2">
      <c r="K246" s="2"/>
      <c r="L246" s="2"/>
      <c r="M246" s="2"/>
      <c r="N246" s="2"/>
      <c r="O246" s="2"/>
    </row>
    <row r="247" spans="11:15" x14ac:dyDescent="0.2">
      <c r="K247" s="2"/>
      <c r="L247" s="2"/>
      <c r="M247" s="2"/>
      <c r="N247" s="2"/>
      <c r="O247" s="2"/>
    </row>
    <row r="248" spans="11:15" x14ac:dyDescent="0.2">
      <c r="K248" s="2"/>
      <c r="L248" s="2"/>
      <c r="M248" s="2"/>
      <c r="N248" s="2"/>
      <c r="O248" s="2"/>
    </row>
    <row r="249" spans="11:15" x14ac:dyDescent="0.2">
      <c r="K249" s="2"/>
      <c r="L249" s="2"/>
      <c r="M249" s="2"/>
      <c r="N249" s="2"/>
      <c r="O249" s="2"/>
    </row>
    <row r="250" spans="11:15" x14ac:dyDescent="0.2">
      <c r="K250" s="2"/>
      <c r="L250" s="2"/>
      <c r="M250" s="2"/>
      <c r="N250" s="2"/>
      <c r="O250" s="2"/>
    </row>
    <row r="251" spans="11:15" x14ac:dyDescent="0.2">
      <c r="K251" s="2"/>
      <c r="L251" s="2"/>
      <c r="M251" s="2"/>
      <c r="N251" s="2"/>
      <c r="O251" s="2"/>
    </row>
    <row r="252" spans="11:15" x14ac:dyDescent="0.2">
      <c r="K252" s="2"/>
      <c r="L252" s="2"/>
      <c r="M252" s="2"/>
      <c r="N252" s="2"/>
      <c r="O252" s="2"/>
    </row>
    <row r="253" spans="11:15" x14ac:dyDescent="0.2">
      <c r="K253" s="2"/>
      <c r="L253" s="2"/>
      <c r="M253" s="2"/>
      <c r="N253" s="2"/>
      <c r="O253" s="2"/>
    </row>
    <row r="254" spans="11:15" x14ac:dyDescent="0.2">
      <c r="K254" s="2"/>
      <c r="L254" s="2"/>
      <c r="M254" s="2"/>
      <c r="N254" s="2"/>
      <c r="O254" s="2"/>
    </row>
    <row r="255" spans="11:15" x14ac:dyDescent="0.2">
      <c r="K255" s="2"/>
      <c r="L255" s="2"/>
      <c r="M255" s="2"/>
      <c r="N255" s="2"/>
      <c r="O255" s="2"/>
    </row>
    <row r="256" spans="11:15" x14ac:dyDescent="0.2">
      <c r="K256" s="2"/>
      <c r="L256" s="2"/>
      <c r="M256" s="2"/>
      <c r="N256" s="2"/>
      <c r="O256" s="2"/>
    </row>
    <row r="257" spans="11:15" x14ac:dyDescent="0.2">
      <c r="K257" s="2"/>
      <c r="L257" s="2"/>
      <c r="M257" s="2"/>
      <c r="N257" s="2"/>
      <c r="O257" s="2"/>
    </row>
    <row r="258" spans="11:15" x14ac:dyDescent="0.2">
      <c r="K258" s="2"/>
      <c r="L258" s="2"/>
      <c r="M258" s="2"/>
      <c r="N258" s="2"/>
      <c r="O258" s="2"/>
    </row>
    <row r="259" spans="11:15" x14ac:dyDescent="0.2">
      <c r="K259" s="2"/>
      <c r="L259" s="2"/>
      <c r="M259" s="2"/>
      <c r="N259" s="2"/>
      <c r="O259" s="2"/>
    </row>
    <row r="260" spans="11:15" x14ac:dyDescent="0.2">
      <c r="K260" s="2"/>
      <c r="L260" s="2"/>
      <c r="M260" s="2"/>
      <c r="N260" s="2"/>
      <c r="O260" s="2"/>
    </row>
    <row r="261" spans="11:15" x14ac:dyDescent="0.2">
      <c r="K261" s="2"/>
      <c r="L261" s="2"/>
      <c r="M261" s="2"/>
      <c r="N261" s="2"/>
      <c r="O261" s="2"/>
    </row>
    <row r="262" spans="11:15" x14ac:dyDescent="0.2">
      <c r="K262" s="2"/>
      <c r="L262" s="2"/>
      <c r="M262" s="2"/>
      <c r="N262" s="2"/>
      <c r="O262" s="2"/>
    </row>
    <row r="263" spans="11:15" x14ac:dyDescent="0.2">
      <c r="K263" s="2"/>
      <c r="L263" s="2"/>
      <c r="M263" s="2"/>
      <c r="N263" s="2"/>
      <c r="O263" s="2"/>
    </row>
    <row r="264" spans="11:15" x14ac:dyDescent="0.2">
      <c r="K264" s="2"/>
      <c r="L264" s="2"/>
      <c r="M264" s="2"/>
      <c r="N264" s="2"/>
      <c r="O264" s="2"/>
    </row>
    <row r="265" spans="11:15" x14ac:dyDescent="0.2">
      <c r="K265" s="2"/>
      <c r="L265" s="2"/>
      <c r="M265" s="2"/>
      <c r="N265" s="2"/>
      <c r="O265" s="2"/>
    </row>
    <row r="266" spans="11:15" x14ac:dyDescent="0.2">
      <c r="K266" s="2"/>
      <c r="L266" s="2"/>
      <c r="M266" s="2"/>
      <c r="N266" s="2"/>
      <c r="O266" s="2"/>
    </row>
    <row r="267" spans="11:15" x14ac:dyDescent="0.2">
      <c r="K267" s="2"/>
      <c r="L267" s="2"/>
      <c r="M267" s="2"/>
      <c r="N267" s="2"/>
      <c r="O267" s="2"/>
    </row>
    <row r="268" spans="11:15" x14ac:dyDescent="0.2">
      <c r="K268" s="2"/>
      <c r="L268" s="2"/>
      <c r="M268" s="2"/>
      <c r="N268" s="2"/>
      <c r="O268" s="2"/>
    </row>
    <row r="269" spans="11:15" x14ac:dyDescent="0.2">
      <c r="K269" s="2"/>
      <c r="L269" s="2"/>
      <c r="M269" s="2"/>
      <c r="N269" s="2"/>
      <c r="O269" s="2"/>
    </row>
    <row r="270" spans="11:15" x14ac:dyDescent="0.2">
      <c r="K270" s="2"/>
      <c r="L270" s="2"/>
      <c r="M270" s="2"/>
      <c r="N270" s="2"/>
      <c r="O270" s="2"/>
    </row>
    <row r="271" spans="11:15" x14ac:dyDescent="0.2">
      <c r="K271" s="2"/>
      <c r="L271" s="2"/>
      <c r="M271" s="2"/>
      <c r="N271" s="2"/>
      <c r="O271" s="2"/>
    </row>
    <row r="272" spans="11:15" x14ac:dyDescent="0.2">
      <c r="K272" s="2"/>
      <c r="L272" s="2"/>
      <c r="M272" s="2"/>
      <c r="N272" s="2"/>
      <c r="O272" s="2"/>
    </row>
    <row r="273" spans="11:15" x14ac:dyDescent="0.2">
      <c r="K273" s="2"/>
      <c r="L273" s="2"/>
      <c r="M273" s="2"/>
      <c r="N273" s="2"/>
      <c r="O273" s="2"/>
    </row>
    <row r="274" spans="11:15" x14ac:dyDescent="0.2">
      <c r="K274" s="2"/>
      <c r="L274" s="2"/>
      <c r="M274" s="2"/>
      <c r="N274" s="2"/>
      <c r="O274" s="2"/>
    </row>
    <row r="275" spans="11:15" x14ac:dyDescent="0.2">
      <c r="K275" s="2"/>
      <c r="L275" s="2"/>
      <c r="M275" s="2"/>
      <c r="N275" s="2"/>
      <c r="O275" s="2"/>
    </row>
    <row r="276" spans="11:15" x14ac:dyDescent="0.2">
      <c r="K276" s="2"/>
      <c r="L276" s="2"/>
      <c r="M276" s="2"/>
      <c r="N276" s="2"/>
      <c r="O276" s="2"/>
    </row>
    <row r="277" spans="11:15" x14ac:dyDescent="0.2">
      <c r="K277" s="2"/>
      <c r="L277" s="2"/>
      <c r="M277" s="2"/>
      <c r="N277" s="2"/>
      <c r="O277" s="2"/>
    </row>
    <row r="278" spans="11:15" x14ac:dyDescent="0.2">
      <c r="K278" s="2"/>
      <c r="L278" s="2"/>
      <c r="M278" s="2"/>
      <c r="N278" s="2"/>
      <c r="O278" s="2"/>
    </row>
    <row r="279" spans="11:15" x14ac:dyDescent="0.2">
      <c r="K279" s="2"/>
      <c r="L279" s="2"/>
      <c r="M279" s="2"/>
      <c r="N279" s="2"/>
      <c r="O279" s="2"/>
    </row>
    <row r="280" spans="11:15" x14ac:dyDescent="0.2">
      <c r="K280" s="2"/>
      <c r="L280" s="2"/>
      <c r="M280" s="2"/>
      <c r="N280" s="2"/>
      <c r="O280" s="2"/>
    </row>
    <row r="281" spans="11:15" x14ac:dyDescent="0.2">
      <c r="K281" s="2"/>
      <c r="L281" s="2"/>
      <c r="M281" s="2"/>
      <c r="N281" s="2"/>
      <c r="O281" s="2"/>
    </row>
    <row r="282" spans="11:15" x14ac:dyDescent="0.2">
      <c r="K282" s="2"/>
      <c r="L282" s="2"/>
      <c r="M282" s="2"/>
      <c r="N282" s="2"/>
      <c r="O282" s="2"/>
    </row>
    <row r="283" spans="11:15" x14ac:dyDescent="0.2">
      <c r="K283" s="2"/>
      <c r="L283" s="2"/>
      <c r="M283" s="2"/>
      <c r="N283" s="2"/>
      <c r="O283" s="2"/>
    </row>
    <row r="284" spans="11:15" x14ac:dyDescent="0.2">
      <c r="K284" s="2"/>
      <c r="L284" s="2"/>
      <c r="M284" s="2"/>
      <c r="N284" s="2"/>
      <c r="O284" s="2"/>
    </row>
    <row r="285" spans="11:15" x14ac:dyDescent="0.2">
      <c r="K285" s="2"/>
      <c r="L285" s="2"/>
      <c r="M285" s="2"/>
      <c r="N285" s="2"/>
      <c r="O285" s="2"/>
    </row>
    <row r="286" spans="11:15" x14ac:dyDescent="0.2">
      <c r="K286" s="2"/>
      <c r="L286" s="2"/>
      <c r="M286" s="2"/>
      <c r="N286" s="2"/>
      <c r="O286" s="2"/>
    </row>
    <row r="287" spans="11:15" x14ac:dyDescent="0.2">
      <c r="K287" s="2"/>
      <c r="L287" s="2"/>
      <c r="M287" s="2"/>
      <c r="N287" s="2"/>
      <c r="O287" s="2"/>
    </row>
    <row r="288" spans="11:15" x14ac:dyDescent="0.2">
      <c r="K288" s="2"/>
      <c r="L288" s="2"/>
      <c r="M288" s="2"/>
      <c r="N288" s="2"/>
      <c r="O288" s="2"/>
    </row>
    <row r="289" spans="11:15" x14ac:dyDescent="0.2">
      <c r="K289" s="2"/>
      <c r="L289" s="2"/>
      <c r="M289" s="2"/>
      <c r="N289" s="2"/>
      <c r="O289" s="2"/>
    </row>
    <row r="290" spans="11:15" x14ac:dyDescent="0.2">
      <c r="K290" s="2"/>
      <c r="L290" s="2"/>
      <c r="M290" s="2"/>
      <c r="N290" s="2"/>
      <c r="O290" s="2"/>
    </row>
    <row r="291" spans="11:15" x14ac:dyDescent="0.2">
      <c r="K291" s="2"/>
      <c r="L291" s="2"/>
      <c r="M291" s="2"/>
      <c r="N291" s="2"/>
      <c r="O291" s="2"/>
    </row>
    <row r="292" spans="11:15" x14ac:dyDescent="0.2">
      <c r="K292" s="2"/>
      <c r="L292" s="2"/>
      <c r="M292" s="2"/>
      <c r="N292" s="2"/>
      <c r="O292" s="2"/>
    </row>
    <row r="293" spans="11:15" x14ac:dyDescent="0.2">
      <c r="K293" s="2"/>
      <c r="L293" s="2"/>
      <c r="M293" s="2"/>
      <c r="N293" s="2"/>
      <c r="O293" s="2"/>
    </row>
    <row r="294" spans="11:15" x14ac:dyDescent="0.2">
      <c r="K294" s="2"/>
      <c r="L294" s="2"/>
      <c r="M294" s="2"/>
      <c r="N294" s="2"/>
      <c r="O294" s="2"/>
    </row>
    <row r="295" spans="11:15" x14ac:dyDescent="0.2">
      <c r="K295" s="2"/>
      <c r="L295" s="2"/>
      <c r="M295" s="2"/>
      <c r="N295" s="2"/>
      <c r="O295" s="2"/>
    </row>
    <row r="296" spans="11:15" x14ac:dyDescent="0.2">
      <c r="K296" s="2"/>
      <c r="L296" s="2"/>
      <c r="M296" s="2"/>
      <c r="N296" s="2"/>
      <c r="O296" s="2"/>
    </row>
    <row r="297" spans="11:15" x14ac:dyDescent="0.2">
      <c r="K297" s="2"/>
      <c r="L297" s="2"/>
      <c r="M297" s="2"/>
      <c r="N297" s="2"/>
      <c r="O297" s="2"/>
    </row>
    <row r="298" spans="11:15" x14ac:dyDescent="0.2">
      <c r="K298" s="2"/>
      <c r="L298" s="2"/>
      <c r="M298" s="2"/>
      <c r="N298" s="2"/>
      <c r="O298" s="2"/>
    </row>
    <row r="299" spans="11:15" x14ac:dyDescent="0.2">
      <c r="K299" s="2"/>
      <c r="L299" s="2"/>
      <c r="M299" s="2"/>
      <c r="N299" s="2"/>
      <c r="O299" s="2"/>
    </row>
    <row r="300" spans="11:15" x14ac:dyDescent="0.2">
      <c r="K300" s="2"/>
      <c r="L300" s="2"/>
      <c r="M300" s="2"/>
      <c r="N300" s="2"/>
      <c r="O300" s="2"/>
    </row>
    <row r="301" spans="11:15" x14ac:dyDescent="0.2">
      <c r="K301" s="2"/>
      <c r="L301" s="2"/>
      <c r="M301" s="2"/>
      <c r="N301" s="2"/>
      <c r="O301" s="2"/>
    </row>
    <row r="302" spans="11:15" x14ac:dyDescent="0.2">
      <c r="K302" s="2"/>
      <c r="L302" s="2"/>
      <c r="M302" s="2"/>
      <c r="N302" s="2"/>
      <c r="O302" s="2"/>
    </row>
    <row r="303" spans="11:15" x14ac:dyDescent="0.2">
      <c r="K303" s="2"/>
      <c r="L303" s="2"/>
      <c r="M303" s="2"/>
      <c r="N303" s="2"/>
      <c r="O303" s="2"/>
    </row>
    <row r="304" spans="11:15" x14ac:dyDescent="0.2">
      <c r="K304" s="2"/>
      <c r="L304" s="2"/>
      <c r="M304" s="2"/>
      <c r="N304" s="2"/>
      <c r="O304" s="2"/>
    </row>
    <row r="305" spans="11:15" x14ac:dyDescent="0.2">
      <c r="K305" s="2"/>
      <c r="L305" s="2"/>
      <c r="M305" s="2"/>
      <c r="N305" s="2"/>
      <c r="O305" s="2"/>
    </row>
    <row r="306" spans="11:15" x14ac:dyDescent="0.2">
      <c r="K306" s="2"/>
      <c r="L306" s="2"/>
      <c r="M306" s="2"/>
      <c r="N306" s="2"/>
      <c r="O306" s="2"/>
    </row>
    <row r="307" spans="11:15" x14ac:dyDescent="0.2">
      <c r="K307" s="2"/>
      <c r="L307" s="2"/>
      <c r="M307" s="2"/>
      <c r="N307" s="2"/>
      <c r="O307" s="2"/>
    </row>
    <row r="308" spans="11:15" x14ac:dyDescent="0.2">
      <c r="K308" s="2"/>
      <c r="L308" s="2"/>
      <c r="M308" s="2"/>
      <c r="N308" s="2"/>
      <c r="O308" s="2"/>
    </row>
    <row r="309" spans="11:15" x14ac:dyDescent="0.2">
      <c r="K309" s="2"/>
      <c r="L309" s="2"/>
      <c r="M309" s="2"/>
      <c r="N309" s="2"/>
      <c r="O309" s="2"/>
    </row>
    <row r="310" spans="11:15" x14ac:dyDescent="0.2">
      <c r="K310" s="2"/>
      <c r="L310" s="2"/>
      <c r="M310" s="2"/>
      <c r="N310" s="2"/>
      <c r="O310" s="2"/>
    </row>
    <row r="311" spans="11:15" x14ac:dyDescent="0.2">
      <c r="K311" s="2"/>
      <c r="L311" s="2"/>
      <c r="M311" s="2"/>
      <c r="N311" s="2"/>
      <c r="O311" s="2"/>
    </row>
    <row r="312" spans="11:15" x14ac:dyDescent="0.2">
      <c r="K312" s="2"/>
      <c r="L312" s="2"/>
      <c r="M312" s="2"/>
      <c r="N312" s="2"/>
      <c r="O312" s="2"/>
    </row>
    <row r="313" spans="11:15" x14ac:dyDescent="0.2">
      <c r="K313" s="2"/>
      <c r="L313" s="2"/>
      <c r="M313" s="2"/>
      <c r="N313" s="2"/>
      <c r="O313" s="2"/>
    </row>
    <row r="314" spans="11:15" x14ac:dyDescent="0.2">
      <c r="K314" s="2"/>
      <c r="L314" s="2"/>
      <c r="M314" s="2"/>
      <c r="N314" s="2"/>
      <c r="O314" s="2"/>
    </row>
    <row r="315" spans="11:15" x14ac:dyDescent="0.2">
      <c r="K315" s="2"/>
      <c r="L315" s="2"/>
      <c r="M315" s="2"/>
      <c r="N315" s="2"/>
      <c r="O315" s="2"/>
    </row>
    <row r="316" spans="11:15" x14ac:dyDescent="0.2">
      <c r="K316" s="2"/>
      <c r="L316" s="2"/>
      <c r="M316" s="2"/>
      <c r="N316" s="2"/>
      <c r="O316" s="2"/>
    </row>
    <row r="317" spans="11:15" x14ac:dyDescent="0.2">
      <c r="K317" s="2"/>
      <c r="L317" s="2"/>
      <c r="M317" s="2"/>
      <c r="N317" s="2"/>
      <c r="O317" s="2"/>
    </row>
    <row r="318" spans="11:15" x14ac:dyDescent="0.2">
      <c r="K318" s="2"/>
      <c r="L318" s="2"/>
      <c r="M318" s="2"/>
      <c r="N318" s="2"/>
      <c r="O318" s="2"/>
    </row>
    <row r="319" spans="11:15" x14ac:dyDescent="0.2">
      <c r="K319" s="2"/>
      <c r="L319" s="2"/>
      <c r="M319" s="2"/>
      <c r="N319" s="2"/>
      <c r="O319" s="2"/>
    </row>
    <row r="320" spans="11:15" x14ac:dyDescent="0.2">
      <c r="K320" s="2"/>
      <c r="L320" s="2"/>
      <c r="M320" s="2"/>
      <c r="N320" s="2"/>
      <c r="O320" s="2"/>
    </row>
    <row r="321" spans="11:15" x14ac:dyDescent="0.2">
      <c r="K321" s="2"/>
      <c r="L321" s="2"/>
      <c r="M321" s="2"/>
      <c r="N321" s="2"/>
      <c r="O321" s="2"/>
    </row>
    <row r="322" spans="11:15" x14ac:dyDescent="0.2">
      <c r="K322" s="2"/>
      <c r="L322" s="2"/>
      <c r="M322" s="2"/>
      <c r="N322" s="2"/>
      <c r="O322" s="2"/>
    </row>
    <row r="323" spans="11:15" x14ac:dyDescent="0.2">
      <c r="K323" s="2"/>
      <c r="L323" s="2"/>
      <c r="M323" s="2"/>
      <c r="N323" s="2"/>
      <c r="O323" s="2"/>
    </row>
    <row r="324" spans="11:15" x14ac:dyDescent="0.2">
      <c r="K324" s="2"/>
      <c r="L324" s="2"/>
      <c r="M324" s="2"/>
      <c r="N324" s="2"/>
      <c r="O324" s="2"/>
    </row>
    <row r="325" spans="11:15" x14ac:dyDescent="0.2">
      <c r="K325" s="2"/>
      <c r="L325" s="2"/>
      <c r="M325" s="2"/>
      <c r="N325" s="2"/>
      <c r="O325" s="2"/>
    </row>
    <row r="326" spans="11:15" x14ac:dyDescent="0.2">
      <c r="K326" s="2"/>
      <c r="L326" s="2"/>
      <c r="M326" s="2"/>
      <c r="N326" s="2"/>
      <c r="O326" s="2"/>
    </row>
    <row r="327" spans="11:15" x14ac:dyDescent="0.2">
      <c r="K327" s="2"/>
      <c r="L327" s="2"/>
      <c r="M327" s="2"/>
      <c r="N327" s="2"/>
      <c r="O327" s="2"/>
    </row>
    <row r="328" spans="11:15" x14ac:dyDescent="0.2">
      <c r="K328" s="2"/>
      <c r="L328" s="2"/>
      <c r="M328" s="2"/>
      <c r="N328" s="2"/>
      <c r="O328" s="2"/>
    </row>
    <row r="329" spans="11:15" x14ac:dyDescent="0.2">
      <c r="K329" s="2"/>
      <c r="L329" s="2"/>
      <c r="M329" s="2"/>
      <c r="N329" s="2"/>
      <c r="O329" s="2"/>
    </row>
    <row r="330" spans="11:15" x14ac:dyDescent="0.2">
      <c r="K330" s="2"/>
      <c r="L330" s="2"/>
      <c r="M330" s="2"/>
      <c r="N330" s="2"/>
      <c r="O330" s="2"/>
    </row>
    <row r="331" spans="11:15" x14ac:dyDescent="0.2">
      <c r="K331" s="2"/>
      <c r="L331" s="2"/>
      <c r="M331" s="2"/>
      <c r="N331" s="2"/>
      <c r="O331" s="2"/>
    </row>
    <row r="332" spans="11:15" x14ac:dyDescent="0.2">
      <c r="K332" s="2"/>
      <c r="L332" s="2"/>
      <c r="M332" s="2"/>
      <c r="N332" s="2"/>
      <c r="O332" s="2"/>
    </row>
    <row r="333" spans="11:15" x14ac:dyDescent="0.2">
      <c r="K333" s="2"/>
      <c r="L333" s="2"/>
      <c r="M333" s="2"/>
      <c r="N333" s="2"/>
      <c r="O333" s="2"/>
    </row>
    <row r="334" spans="11:15" x14ac:dyDescent="0.2">
      <c r="K334" s="2"/>
      <c r="L334" s="2"/>
      <c r="M334" s="2"/>
      <c r="N334" s="2"/>
      <c r="O334" s="2"/>
    </row>
    <row r="335" spans="11:15" x14ac:dyDescent="0.2">
      <c r="K335" s="2"/>
      <c r="L335" s="2"/>
      <c r="M335" s="2"/>
      <c r="N335" s="2"/>
      <c r="O335" s="2"/>
    </row>
    <row r="336" spans="11:15" x14ac:dyDescent="0.2">
      <c r="K336" s="2"/>
      <c r="L336" s="2"/>
      <c r="M336" s="2"/>
      <c r="N336" s="2"/>
      <c r="O336" s="2"/>
    </row>
    <row r="337" spans="11:15" x14ac:dyDescent="0.2">
      <c r="K337" s="2"/>
      <c r="L337" s="2"/>
      <c r="M337" s="2"/>
      <c r="N337" s="2"/>
      <c r="O337" s="2"/>
    </row>
    <row r="338" spans="11:15" x14ac:dyDescent="0.2">
      <c r="K338" s="2"/>
      <c r="L338" s="2"/>
      <c r="M338" s="2"/>
      <c r="N338" s="2"/>
      <c r="O338" s="2"/>
    </row>
    <row r="339" spans="11:15" x14ac:dyDescent="0.2">
      <c r="K339" s="2"/>
      <c r="L339" s="2"/>
      <c r="M339" s="2"/>
      <c r="N339" s="2"/>
      <c r="O339" s="2"/>
    </row>
    <row r="340" spans="11:15" x14ac:dyDescent="0.2">
      <c r="K340" s="2"/>
      <c r="L340" s="2"/>
      <c r="M340" s="2"/>
      <c r="N340" s="2"/>
      <c r="O340" s="2"/>
    </row>
    <row r="341" spans="11:15" x14ac:dyDescent="0.2">
      <c r="K341" s="2"/>
      <c r="L341" s="2"/>
      <c r="M341" s="2"/>
      <c r="N341" s="2"/>
      <c r="O341" s="2"/>
    </row>
    <row r="342" spans="11:15" x14ac:dyDescent="0.2">
      <c r="K342" s="2"/>
      <c r="L342" s="2"/>
      <c r="M342" s="2"/>
      <c r="N342" s="2"/>
      <c r="O342" s="2"/>
    </row>
    <row r="343" spans="11:15" x14ac:dyDescent="0.2">
      <c r="K343" s="2"/>
      <c r="L343" s="2"/>
      <c r="M343" s="2"/>
      <c r="N343" s="2"/>
      <c r="O343" s="2"/>
    </row>
    <row r="344" spans="11:15" x14ac:dyDescent="0.2">
      <c r="K344" s="2"/>
      <c r="L344" s="2"/>
      <c r="M344" s="2"/>
      <c r="N344" s="2"/>
      <c r="O344" s="2"/>
    </row>
    <row r="345" spans="11:15" x14ac:dyDescent="0.2">
      <c r="K345" s="2"/>
      <c r="L345" s="2"/>
      <c r="M345" s="2"/>
      <c r="N345" s="2"/>
      <c r="O345" s="2"/>
    </row>
    <row r="346" spans="11:15" x14ac:dyDescent="0.2">
      <c r="K346" s="2"/>
      <c r="L346" s="2"/>
      <c r="M346" s="2"/>
      <c r="N346" s="2"/>
      <c r="O346" s="2"/>
    </row>
    <row r="347" spans="11:15" x14ac:dyDescent="0.2">
      <c r="K347" s="2"/>
      <c r="L347" s="2"/>
      <c r="M347" s="2"/>
      <c r="N347" s="2"/>
      <c r="O347" s="2"/>
    </row>
    <row r="348" spans="11:15" x14ac:dyDescent="0.2">
      <c r="K348" s="2"/>
      <c r="L348" s="2"/>
      <c r="M348" s="2"/>
      <c r="N348" s="2"/>
      <c r="O348" s="2"/>
    </row>
    <row r="349" spans="11:15" x14ac:dyDescent="0.2">
      <c r="K349" s="2"/>
      <c r="L349" s="2"/>
      <c r="M349" s="2"/>
      <c r="N349" s="2"/>
      <c r="O349" s="2"/>
    </row>
    <row r="350" spans="11:15" x14ac:dyDescent="0.2">
      <c r="K350" s="2"/>
      <c r="L350" s="2"/>
      <c r="M350" s="2"/>
      <c r="N350" s="2"/>
      <c r="O350" s="2"/>
    </row>
    <row r="351" spans="11:15" x14ac:dyDescent="0.2">
      <c r="K351" s="2"/>
      <c r="L351" s="2"/>
      <c r="M351" s="2"/>
      <c r="N351" s="2"/>
      <c r="O351" s="2"/>
    </row>
    <row r="352" spans="11:15" x14ac:dyDescent="0.2">
      <c r="K352" s="2"/>
      <c r="L352" s="2"/>
      <c r="M352" s="2"/>
      <c r="N352" s="2"/>
      <c r="O352" s="2"/>
    </row>
    <row r="353" spans="11:15" x14ac:dyDescent="0.2">
      <c r="K353" s="2"/>
      <c r="L353" s="2"/>
      <c r="M353" s="2"/>
      <c r="N353" s="2"/>
      <c r="O353" s="2"/>
    </row>
    <row r="354" spans="11:15" x14ac:dyDescent="0.2">
      <c r="K354" s="2"/>
      <c r="L354" s="2"/>
      <c r="M354" s="2"/>
      <c r="N354" s="2"/>
      <c r="O354" s="2"/>
    </row>
    <row r="355" spans="11:15" x14ac:dyDescent="0.2">
      <c r="K355" s="2"/>
      <c r="L355" s="2"/>
      <c r="M355" s="2"/>
      <c r="N355" s="2"/>
      <c r="O355" s="2"/>
    </row>
    <row r="356" spans="11:15" x14ac:dyDescent="0.2">
      <c r="K356" s="2"/>
      <c r="L356" s="2"/>
      <c r="M356" s="2"/>
      <c r="N356" s="2"/>
      <c r="O356" s="2"/>
    </row>
    <row r="357" spans="11:15" x14ac:dyDescent="0.2">
      <c r="K357" s="2"/>
      <c r="L357" s="2"/>
      <c r="M357" s="2"/>
      <c r="N357" s="2"/>
      <c r="O357" s="2"/>
    </row>
    <row r="358" spans="11:15" x14ac:dyDescent="0.2">
      <c r="K358" s="2"/>
      <c r="L358" s="2"/>
      <c r="M358" s="2"/>
      <c r="N358" s="2"/>
      <c r="O358" s="2"/>
    </row>
    <row r="359" spans="11:15" x14ac:dyDescent="0.2">
      <c r="K359" s="2"/>
      <c r="L359" s="2"/>
      <c r="M359" s="2"/>
      <c r="N359" s="2"/>
      <c r="O359" s="2"/>
    </row>
    <row r="360" spans="11:15" x14ac:dyDescent="0.2">
      <c r="K360" s="2"/>
      <c r="L360" s="2"/>
      <c r="M360" s="2"/>
      <c r="N360" s="2"/>
      <c r="O360" s="2"/>
    </row>
    <row r="361" spans="11:15" x14ac:dyDescent="0.2">
      <c r="K361" s="2"/>
      <c r="L361" s="2"/>
      <c r="M361" s="2"/>
      <c r="N361" s="2"/>
      <c r="O361" s="2"/>
    </row>
    <row r="362" spans="11:15" x14ac:dyDescent="0.2">
      <c r="K362" s="2"/>
      <c r="L362" s="2"/>
      <c r="M362" s="2"/>
      <c r="N362" s="2"/>
      <c r="O362" s="2"/>
    </row>
    <row r="363" spans="11:15" x14ac:dyDescent="0.2">
      <c r="K363" s="2"/>
      <c r="L363" s="2"/>
      <c r="M363" s="2"/>
      <c r="N363" s="2"/>
      <c r="O363" s="2"/>
    </row>
    <row r="364" spans="11:15" x14ac:dyDescent="0.2">
      <c r="K364" s="2"/>
      <c r="L364" s="2"/>
      <c r="M364" s="2"/>
      <c r="N364" s="2"/>
      <c r="O364" s="2"/>
    </row>
    <row r="365" spans="11:15" x14ac:dyDescent="0.2">
      <c r="K365" s="2"/>
      <c r="L365" s="2"/>
      <c r="M365" s="2"/>
      <c r="N365" s="2"/>
      <c r="O365" s="2"/>
    </row>
    <row r="366" spans="11:15" x14ac:dyDescent="0.2">
      <c r="K366" s="2"/>
      <c r="L366" s="2"/>
      <c r="M366" s="2"/>
      <c r="N366" s="2"/>
      <c r="O366" s="2"/>
    </row>
    <row r="367" spans="11:15" x14ac:dyDescent="0.2">
      <c r="K367" s="2"/>
      <c r="L367" s="2"/>
      <c r="M367" s="2"/>
      <c r="N367" s="2"/>
      <c r="O367" s="2"/>
    </row>
    <row r="368" spans="11:15" x14ac:dyDescent="0.2">
      <c r="K368" s="2"/>
      <c r="L368" s="2"/>
      <c r="M368" s="2"/>
      <c r="N368" s="2"/>
      <c r="O368" s="2"/>
    </row>
    <row r="369" spans="11:15" x14ac:dyDescent="0.2">
      <c r="K369" s="2"/>
      <c r="L369" s="2"/>
      <c r="M369" s="2"/>
      <c r="N369" s="2"/>
      <c r="O369" s="2"/>
    </row>
    <row r="370" spans="11:15" x14ac:dyDescent="0.2">
      <c r="K370" s="2"/>
      <c r="L370" s="2"/>
      <c r="M370" s="2"/>
      <c r="N370" s="2"/>
      <c r="O370" s="2"/>
    </row>
    <row r="371" spans="11:15" x14ac:dyDescent="0.2">
      <c r="K371" s="2"/>
      <c r="L371" s="2"/>
      <c r="M371" s="2"/>
      <c r="N371" s="2"/>
      <c r="O371" s="2"/>
    </row>
    <row r="372" spans="11:15" x14ac:dyDescent="0.2">
      <c r="K372" s="2"/>
      <c r="L372" s="2"/>
      <c r="M372" s="2"/>
      <c r="N372" s="2"/>
      <c r="O372" s="2"/>
    </row>
    <row r="373" spans="11:15" x14ac:dyDescent="0.2">
      <c r="K373" s="2"/>
      <c r="L373" s="2"/>
      <c r="M373" s="2"/>
      <c r="N373" s="2"/>
      <c r="O373" s="2"/>
    </row>
    <row r="374" spans="11:15" x14ac:dyDescent="0.2">
      <c r="K374" s="2"/>
      <c r="L374" s="2"/>
      <c r="M374" s="2"/>
      <c r="N374" s="2"/>
      <c r="O374" s="2"/>
    </row>
    <row r="375" spans="11:15" x14ac:dyDescent="0.2">
      <c r="K375" s="2"/>
      <c r="L375" s="2"/>
      <c r="M375" s="2"/>
      <c r="N375" s="2"/>
      <c r="O375" s="2"/>
    </row>
    <row r="376" spans="11:15" x14ac:dyDescent="0.2">
      <c r="K376" s="2"/>
      <c r="L376" s="2"/>
      <c r="M376" s="2"/>
      <c r="N376" s="2"/>
      <c r="O376" s="2"/>
    </row>
    <row r="377" spans="11:15" x14ac:dyDescent="0.2">
      <c r="K377" s="2"/>
      <c r="L377" s="2"/>
      <c r="M377" s="2"/>
      <c r="N377" s="2"/>
      <c r="O377" s="2"/>
    </row>
    <row r="378" spans="11:15" x14ac:dyDescent="0.2">
      <c r="K378" s="2"/>
      <c r="L378" s="2"/>
      <c r="M378" s="2"/>
      <c r="N378" s="2"/>
      <c r="O378" s="2"/>
    </row>
    <row r="379" spans="11:15" x14ac:dyDescent="0.2">
      <c r="K379" s="2"/>
      <c r="L379" s="2"/>
      <c r="M379" s="2"/>
      <c r="N379" s="2"/>
      <c r="O379" s="2"/>
    </row>
    <row r="380" spans="11:15" x14ac:dyDescent="0.2">
      <c r="K380" s="2"/>
      <c r="L380" s="2"/>
      <c r="M380" s="2"/>
      <c r="N380" s="2"/>
      <c r="O380" s="2"/>
    </row>
    <row r="381" spans="11:15" x14ac:dyDescent="0.2">
      <c r="K381" s="2"/>
      <c r="L381" s="2"/>
      <c r="M381" s="2"/>
      <c r="N381" s="2"/>
      <c r="O381" s="2"/>
    </row>
    <row r="382" spans="11:15" x14ac:dyDescent="0.2">
      <c r="K382" s="2"/>
      <c r="L382" s="2"/>
      <c r="M382" s="2"/>
      <c r="N382" s="2"/>
      <c r="O382" s="2"/>
    </row>
    <row r="383" spans="11:15" x14ac:dyDescent="0.2">
      <c r="K383" s="2"/>
      <c r="L383" s="2"/>
      <c r="M383" s="2"/>
      <c r="N383" s="2"/>
      <c r="O383" s="2"/>
    </row>
    <row r="384" spans="11:15" x14ac:dyDescent="0.2">
      <c r="K384" s="2"/>
      <c r="L384" s="2"/>
      <c r="M384" s="2"/>
      <c r="N384" s="2"/>
      <c r="O384" s="2"/>
    </row>
    <row r="385" spans="11:15" x14ac:dyDescent="0.2">
      <c r="K385" s="2"/>
      <c r="L385" s="2"/>
      <c r="M385" s="2"/>
      <c r="N385" s="2"/>
      <c r="O385" s="2"/>
    </row>
    <row r="386" spans="11:15" x14ac:dyDescent="0.2">
      <c r="K386" s="2"/>
      <c r="L386" s="2"/>
      <c r="M386" s="2"/>
      <c r="N386" s="2"/>
      <c r="O386" s="2"/>
    </row>
    <row r="387" spans="11:15" x14ac:dyDescent="0.2">
      <c r="K387" s="2"/>
      <c r="L387" s="2"/>
      <c r="M387" s="2"/>
      <c r="N387" s="2"/>
      <c r="O387" s="2"/>
    </row>
    <row r="388" spans="11:15" x14ac:dyDescent="0.2">
      <c r="K388" s="2"/>
      <c r="L388" s="2"/>
      <c r="M388" s="2"/>
      <c r="N388" s="2"/>
      <c r="O388" s="2"/>
    </row>
    <row r="389" spans="11:15" x14ac:dyDescent="0.2">
      <c r="K389" s="2"/>
      <c r="L389" s="2"/>
      <c r="M389" s="2"/>
      <c r="N389" s="2"/>
      <c r="O389" s="2"/>
    </row>
    <row r="390" spans="11:15" x14ac:dyDescent="0.2">
      <c r="K390" s="2"/>
      <c r="L390" s="2"/>
      <c r="M390" s="2"/>
      <c r="N390" s="2"/>
      <c r="O390" s="2"/>
    </row>
    <row r="391" spans="11:15" x14ac:dyDescent="0.2">
      <c r="K391" s="2"/>
      <c r="L391" s="2"/>
      <c r="M391" s="2"/>
      <c r="N391" s="2"/>
      <c r="O391" s="2"/>
    </row>
    <row r="392" spans="11:15" x14ac:dyDescent="0.2">
      <c r="K392" s="2"/>
      <c r="L392" s="2"/>
      <c r="M392" s="2"/>
      <c r="N392" s="2"/>
      <c r="O392" s="2"/>
    </row>
    <row r="393" spans="11:15" x14ac:dyDescent="0.2">
      <c r="K393" s="2"/>
      <c r="L393" s="2"/>
      <c r="M393" s="2"/>
      <c r="N393" s="2"/>
      <c r="O393" s="2"/>
    </row>
    <row r="394" spans="11:15" x14ac:dyDescent="0.2">
      <c r="K394" s="2"/>
      <c r="L394" s="2"/>
      <c r="M394" s="2"/>
      <c r="N394" s="2"/>
      <c r="O394" s="2"/>
    </row>
    <row r="395" spans="11:15" x14ac:dyDescent="0.2">
      <c r="K395" s="2"/>
      <c r="L395" s="2"/>
      <c r="M395" s="2"/>
      <c r="N395" s="2"/>
      <c r="O395" s="2"/>
    </row>
    <row r="396" spans="11:15" x14ac:dyDescent="0.2">
      <c r="K396" s="2"/>
      <c r="L396" s="2"/>
      <c r="M396" s="2"/>
      <c r="N396" s="2"/>
      <c r="O396" s="2"/>
    </row>
    <row r="397" spans="11:15" x14ac:dyDescent="0.2">
      <c r="K397" s="2"/>
      <c r="L397" s="2"/>
      <c r="M397" s="2"/>
      <c r="N397" s="2"/>
      <c r="O397" s="2"/>
    </row>
    <row r="398" spans="11:15" x14ac:dyDescent="0.2">
      <c r="K398" s="2"/>
      <c r="L398" s="2"/>
      <c r="M398" s="2"/>
      <c r="N398" s="2"/>
      <c r="O398" s="2"/>
    </row>
    <row r="399" spans="11:15" x14ac:dyDescent="0.2">
      <c r="K399" s="2"/>
      <c r="L399" s="2"/>
      <c r="M399" s="2"/>
      <c r="N399" s="2"/>
      <c r="O399" s="2"/>
    </row>
    <row r="400" spans="11:15" x14ac:dyDescent="0.2">
      <c r="K400" s="2"/>
      <c r="L400" s="2"/>
      <c r="M400" s="2"/>
      <c r="N400" s="2"/>
      <c r="O400" s="2"/>
    </row>
    <row r="401" spans="11:15" x14ac:dyDescent="0.2">
      <c r="K401" s="2"/>
      <c r="L401" s="2"/>
      <c r="M401" s="2"/>
      <c r="N401" s="2"/>
      <c r="O401" s="2"/>
    </row>
    <row r="402" spans="11:15" x14ac:dyDescent="0.2">
      <c r="K402" s="2"/>
      <c r="L402" s="2"/>
      <c r="M402" s="2"/>
      <c r="N402" s="2"/>
      <c r="O402" s="2"/>
    </row>
    <row r="403" spans="11:15" x14ac:dyDescent="0.2">
      <c r="K403" s="2"/>
      <c r="L403" s="2"/>
      <c r="M403" s="2"/>
      <c r="N403" s="2"/>
      <c r="O403" s="2"/>
    </row>
    <row r="404" spans="11:15" x14ac:dyDescent="0.2">
      <c r="K404" s="2"/>
      <c r="L404" s="2"/>
      <c r="M404" s="2"/>
      <c r="N404" s="2"/>
      <c r="O404" s="2"/>
    </row>
    <row r="405" spans="11:15" x14ac:dyDescent="0.2">
      <c r="K405" s="2"/>
      <c r="L405" s="2"/>
      <c r="M405" s="2"/>
      <c r="N405" s="2"/>
      <c r="O405" s="2"/>
    </row>
    <row r="406" spans="11:15" x14ac:dyDescent="0.2">
      <c r="K406" s="2"/>
      <c r="L406" s="2"/>
      <c r="M406" s="2"/>
      <c r="N406" s="2"/>
      <c r="O406" s="2"/>
    </row>
    <row r="407" spans="11:15" x14ac:dyDescent="0.2">
      <c r="K407" s="2"/>
      <c r="L407" s="2"/>
      <c r="M407" s="2"/>
      <c r="N407" s="2"/>
      <c r="O407" s="2"/>
    </row>
    <row r="408" spans="11:15" x14ac:dyDescent="0.2">
      <c r="K408" s="2"/>
      <c r="L408" s="2"/>
      <c r="M408" s="2"/>
      <c r="N408" s="2"/>
      <c r="O408" s="2"/>
    </row>
    <row r="409" spans="11:15" x14ac:dyDescent="0.2">
      <c r="K409" s="2"/>
      <c r="L409" s="2"/>
      <c r="M409" s="2"/>
      <c r="N409" s="2"/>
      <c r="O409" s="2"/>
    </row>
    <row r="410" spans="11:15" x14ac:dyDescent="0.2">
      <c r="K410" s="2"/>
      <c r="L410" s="2"/>
      <c r="M410" s="2"/>
      <c r="N410" s="2"/>
      <c r="O410" s="2"/>
    </row>
    <row r="411" spans="11:15" x14ac:dyDescent="0.2">
      <c r="K411" s="2"/>
      <c r="L411" s="2"/>
      <c r="M411" s="2"/>
      <c r="N411" s="2"/>
      <c r="O411" s="2"/>
    </row>
    <row r="412" spans="11:15" x14ac:dyDescent="0.2">
      <c r="K412" s="2"/>
      <c r="L412" s="2"/>
      <c r="M412" s="2"/>
      <c r="N412" s="2"/>
      <c r="O412" s="2"/>
    </row>
    <row r="413" spans="11:15" x14ac:dyDescent="0.2">
      <c r="K413" s="2"/>
      <c r="L413" s="2"/>
      <c r="M413" s="2"/>
      <c r="N413" s="2"/>
      <c r="O413" s="2"/>
    </row>
    <row r="414" spans="11:15" x14ac:dyDescent="0.2">
      <c r="K414" s="2"/>
      <c r="L414" s="2"/>
      <c r="M414" s="2"/>
      <c r="N414" s="2"/>
      <c r="O414" s="2"/>
    </row>
    <row r="415" spans="11:15" x14ac:dyDescent="0.2">
      <c r="K415" s="2"/>
      <c r="L415" s="2"/>
      <c r="M415" s="2"/>
      <c r="N415" s="2"/>
      <c r="O415" s="2"/>
    </row>
    <row r="416" spans="11:15" x14ac:dyDescent="0.2">
      <c r="K416" s="2"/>
      <c r="L416" s="2"/>
      <c r="M416" s="2"/>
      <c r="N416" s="2"/>
      <c r="O416" s="2"/>
    </row>
    <row r="417" spans="11:15" x14ac:dyDescent="0.2">
      <c r="K417" s="2"/>
      <c r="L417" s="2"/>
      <c r="M417" s="2"/>
      <c r="N417" s="2"/>
      <c r="O417" s="2"/>
    </row>
    <row r="418" spans="11:15" x14ac:dyDescent="0.2">
      <c r="K418" s="2"/>
      <c r="L418" s="2"/>
      <c r="M418" s="2"/>
      <c r="N418" s="2"/>
      <c r="O418" s="2"/>
    </row>
    <row r="419" spans="11:15" x14ac:dyDescent="0.2">
      <c r="K419" s="2"/>
      <c r="L419" s="2"/>
      <c r="M419" s="2"/>
      <c r="N419" s="2"/>
      <c r="O419" s="2"/>
    </row>
    <row r="420" spans="11:15" x14ac:dyDescent="0.2">
      <c r="K420" s="2"/>
      <c r="L420" s="2"/>
      <c r="M420" s="2"/>
      <c r="N420" s="2"/>
      <c r="O420" s="2"/>
    </row>
    <row r="421" spans="11:15" x14ac:dyDescent="0.2">
      <c r="K421" s="2"/>
      <c r="L421" s="2"/>
      <c r="M421" s="2"/>
      <c r="N421" s="2"/>
      <c r="O421" s="2"/>
    </row>
    <row r="422" spans="11:15" x14ac:dyDescent="0.2">
      <c r="K422" s="2"/>
      <c r="L422" s="2"/>
      <c r="M422" s="2"/>
      <c r="N422" s="2"/>
      <c r="O422" s="2"/>
    </row>
    <row r="423" spans="11:15" x14ac:dyDescent="0.2">
      <c r="K423" s="2"/>
      <c r="L423" s="2"/>
      <c r="M423" s="2"/>
      <c r="N423" s="2"/>
      <c r="O423" s="2"/>
    </row>
    <row r="424" spans="11:15" x14ac:dyDescent="0.2">
      <c r="K424" s="2"/>
      <c r="L424" s="2"/>
      <c r="M424" s="2"/>
      <c r="N424" s="2"/>
      <c r="O424" s="2"/>
    </row>
    <row r="425" spans="11:15" x14ac:dyDescent="0.2">
      <c r="K425" s="2"/>
      <c r="L425" s="2"/>
      <c r="M425" s="2"/>
      <c r="N425" s="2"/>
      <c r="O425" s="2"/>
    </row>
    <row r="426" spans="11:15" x14ac:dyDescent="0.2">
      <c r="K426" s="2"/>
      <c r="L426" s="2"/>
      <c r="M426" s="2"/>
      <c r="N426" s="2"/>
      <c r="O426" s="2"/>
    </row>
    <row r="427" spans="11:15" x14ac:dyDescent="0.2">
      <c r="K427" s="2"/>
      <c r="L427" s="2"/>
      <c r="M427" s="2"/>
      <c r="N427" s="2"/>
      <c r="O427" s="2"/>
    </row>
    <row r="428" spans="11:15" x14ac:dyDescent="0.2">
      <c r="K428" s="2"/>
      <c r="L428" s="2"/>
      <c r="M428" s="2"/>
      <c r="N428" s="2"/>
      <c r="O428" s="2"/>
    </row>
    <row r="429" spans="11:15" x14ac:dyDescent="0.2">
      <c r="K429" s="2"/>
      <c r="L429" s="2"/>
      <c r="M429" s="2"/>
      <c r="N429" s="2"/>
      <c r="O429" s="2"/>
    </row>
    <row r="430" spans="11:15" x14ac:dyDescent="0.2">
      <c r="K430" s="2"/>
      <c r="L430" s="2"/>
      <c r="M430" s="2"/>
      <c r="N430" s="2"/>
      <c r="O430" s="2"/>
    </row>
    <row r="431" spans="11:15" x14ac:dyDescent="0.2">
      <c r="K431" s="2"/>
      <c r="L431" s="2"/>
      <c r="M431" s="2"/>
      <c r="N431" s="2"/>
      <c r="O431" s="2"/>
    </row>
    <row r="432" spans="11:15" x14ac:dyDescent="0.2">
      <c r="K432" s="2"/>
      <c r="L432" s="2"/>
      <c r="M432" s="2"/>
      <c r="N432" s="2"/>
      <c r="O432" s="2"/>
    </row>
    <row r="433" spans="11:15" x14ac:dyDescent="0.2">
      <c r="K433" s="2"/>
      <c r="L433" s="2"/>
      <c r="M433" s="2"/>
      <c r="N433" s="2"/>
      <c r="O433" s="2"/>
    </row>
    <row r="434" spans="11:15" x14ac:dyDescent="0.2">
      <c r="K434" s="2"/>
      <c r="L434" s="2"/>
      <c r="M434" s="2"/>
      <c r="N434" s="2"/>
      <c r="O434" s="2"/>
    </row>
    <row r="435" spans="11:15" x14ac:dyDescent="0.2">
      <c r="K435" s="2"/>
      <c r="L435" s="2"/>
      <c r="M435" s="2"/>
      <c r="N435" s="2"/>
      <c r="O435" s="2"/>
    </row>
    <row r="436" spans="11:15" x14ac:dyDescent="0.2">
      <c r="K436" s="2"/>
      <c r="L436" s="2"/>
      <c r="M436" s="2"/>
      <c r="N436" s="2"/>
      <c r="O436" s="2"/>
    </row>
    <row r="437" spans="11:15" x14ac:dyDescent="0.2">
      <c r="K437" s="2"/>
      <c r="L437" s="2"/>
      <c r="M437" s="2"/>
      <c r="N437" s="2"/>
      <c r="O437" s="2"/>
    </row>
    <row r="438" spans="11:15" x14ac:dyDescent="0.2">
      <c r="K438" s="2"/>
      <c r="L438" s="2"/>
      <c r="M438" s="2"/>
      <c r="N438" s="2"/>
      <c r="O438" s="2"/>
    </row>
    <row r="439" spans="11:15" x14ac:dyDescent="0.2">
      <c r="K439" s="2"/>
      <c r="L439" s="2"/>
      <c r="M439" s="2"/>
      <c r="N439" s="2"/>
      <c r="O439" s="2"/>
    </row>
    <row r="440" spans="11:15" x14ac:dyDescent="0.2">
      <c r="K440" s="2"/>
      <c r="L440" s="2"/>
      <c r="M440" s="2"/>
      <c r="N440" s="2"/>
      <c r="O440" s="2"/>
    </row>
    <row r="441" spans="11:15" x14ac:dyDescent="0.2">
      <c r="K441" s="2"/>
      <c r="L441" s="2"/>
      <c r="M441" s="2"/>
      <c r="N441" s="2"/>
      <c r="O441" s="2"/>
    </row>
    <row r="442" spans="11:15" x14ac:dyDescent="0.2">
      <c r="K442" s="2"/>
      <c r="L442" s="2"/>
      <c r="M442" s="2"/>
      <c r="N442" s="2"/>
      <c r="O442" s="2"/>
    </row>
    <row r="443" spans="11:15" x14ac:dyDescent="0.2">
      <c r="K443" s="2"/>
      <c r="L443" s="2"/>
      <c r="M443" s="2"/>
      <c r="N443" s="2"/>
      <c r="O443" s="2"/>
    </row>
    <row r="444" spans="11:15" x14ac:dyDescent="0.2">
      <c r="K444" s="2"/>
      <c r="L444" s="2"/>
      <c r="M444" s="2"/>
      <c r="N444" s="2"/>
      <c r="O444" s="2"/>
    </row>
    <row r="445" spans="11:15" x14ac:dyDescent="0.2">
      <c r="K445" s="2"/>
      <c r="L445" s="2"/>
      <c r="M445" s="2"/>
      <c r="N445" s="2"/>
      <c r="O445" s="2"/>
    </row>
    <row r="446" spans="11:15" x14ac:dyDescent="0.2">
      <c r="K446" s="2"/>
      <c r="L446" s="2"/>
      <c r="M446" s="2"/>
      <c r="N446" s="2"/>
      <c r="O446" s="2"/>
    </row>
    <row r="447" spans="11:15" x14ac:dyDescent="0.2">
      <c r="K447" s="2"/>
      <c r="L447" s="2"/>
      <c r="M447" s="2"/>
      <c r="N447" s="2"/>
      <c r="O447" s="2"/>
    </row>
    <row r="448" spans="11:15" x14ac:dyDescent="0.2">
      <c r="K448" s="2"/>
      <c r="L448" s="2"/>
      <c r="M448" s="2"/>
      <c r="N448" s="2"/>
      <c r="O448" s="2"/>
    </row>
    <row r="449" spans="11:15" x14ac:dyDescent="0.2">
      <c r="K449" s="2"/>
      <c r="L449" s="2"/>
      <c r="M449" s="2"/>
      <c r="N449" s="2"/>
      <c r="O449" s="2"/>
    </row>
    <row r="450" spans="11:15" x14ac:dyDescent="0.2">
      <c r="K450" s="2"/>
      <c r="L450" s="2"/>
      <c r="M450" s="2"/>
      <c r="N450" s="2"/>
      <c r="O450" s="2"/>
    </row>
    <row r="451" spans="11:15" x14ac:dyDescent="0.2">
      <c r="K451" s="2"/>
      <c r="L451" s="2"/>
      <c r="M451" s="2"/>
      <c r="N451" s="2"/>
      <c r="O451" s="2"/>
    </row>
    <row r="452" spans="11:15" x14ac:dyDescent="0.2">
      <c r="K452" s="2"/>
      <c r="L452" s="2"/>
      <c r="M452" s="2"/>
      <c r="N452" s="2"/>
      <c r="O452" s="2"/>
    </row>
    <row r="453" spans="11:15" x14ac:dyDescent="0.2">
      <c r="K453" s="2"/>
      <c r="L453" s="2"/>
      <c r="M453" s="2"/>
      <c r="N453" s="2"/>
      <c r="O453" s="2"/>
    </row>
    <row r="454" spans="11:15" x14ac:dyDescent="0.2">
      <c r="K454" s="2"/>
      <c r="L454" s="2"/>
      <c r="M454" s="2"/>
      <c r="N454" s="2"/>
      <c r="O454" s="2"/>
    </row>
    <row r="455" spans="11:15" x14ac:dyDescent="0.2">
      <c r="K455" s="2"/>
      <c r="L455" s="2"/>
      <c r="M455" s="2"/>
      <c r="N455" s="2"/>
      <c r="O455" s="2"/>
    </row>
    <row r="456" spans="11:15" x14ac:dyDescent="0.2">
      <c r="K456" s="2"/>
      <c r="L456" s="2"/>
      <c r="M456" s="2"/>
      <c r="N456" s="2"/>
      <c r="O456" s="2"/>
    </row>
    <row r="457" spans="11:15" x14ac:dyDescent="0.2">
      <c r="K457" s="2"/>
      <c r="L457" s="2"/>
      <c r="M457" s="2"/>
      <c r="N457" s="2"/>
      <c r="O457" s="2"/>
    </row>
    <row r="458" spans="11:15" x14ac:dyDescent="0.2">
      <c r="K458" s="2"/>
      <c r="L458" s="2"/>
      <c r="M458" s="2"/>
      <c r="N458" s="2"/>
      <c r="O458" s="2"/>
    </row>
    <row r="459" spans="11:15" x14ac:dyDescent="0.2">
      <c r="K459" s="2"/>
      <c r="L459" s="2"/>
      <c r="M459" s="2"/>
      <c r="N459" s="2"/>
      <c r="O459" s="2"/>
    </row>
    <row r="460" spans="11:15" x14ac:dyDescent="0.2">
      <c r="K460" s="2"/>
      <c r="L460" s="2"/>
      <c r="M460" s="2"/>
      <c r="N460" s="2"/>
      <c r="O460" s="2"/>
    </row>
    <row r="461" spans="11:15" x14ac:dyDescent="0.2">
      <c r="K461" s="2"/>
      <c r="L461" s="2"/>
      <c r="M461" s="2"/>
      <c r="N461" s="2"/>
      <c r="O461" s="2"/>
    </row>
    <row r="462" spans="11:15" x14ac:dyDescent="0.2">
      <c r="K462" s="2"/>
      <c r="L462" s="2"/>
      <c r="M462" s="2"/>
      <c r="N462" s="2"/>
      <c r="O462" s="2"/>
    </row>
    <row r="463" spans="11:15" x14ac:dyDescent="0.2">
      <c r="K463" s="2"/>
      <c r="L463" s="2"/>
      <c r="M463" s="2"/>
      <c r="N463" s="2"/>
      <c r="O463" s="2"/>
    </row>
    <row r="464" spans="11:15" x14ac:dyDescent="0.2">
      <c r="K464" s="2"/>
      <c r="L464" s="2"/>
      <c r="M464" s="2"/>
      <c r="N464" s="2"/>
      <c r="O464" s="2"/>
    </row>
    <row r="465" spans="11:15" x14ac:dyDescent="0.2">
      <c r="K465" s="2"/>
      <c r="L465" s="2"/>
      <c r="M465" s="2"/>
      <c r="N465" s="2"/>
      <c r="O465" s="2"/>
    </row>
    <row r="466" spans="11:15" x14ac:dyDescent="0.2">
      <c r="K466" s="2"/>
      <c r="L466" s="2"/>
      <c r="M466" s="2"/>
      <c r="N466" s="2"/>
      <c r="O466" s="2"/>
    </row>
    <row r="467" spans="11:15" x14ac:dyDescent="0.2">
      <c r="K467" s="2"/>
      <c r="L467" s="2"/>
      <c r="M467" s="2"/>
      <c r="N467" s="2"/>
      <c r="O467" s="2"/>
    </row>
    <row r="468" spans="11:15" x14ac:dyDescent="0.2">
      <c r="K468" s="2"/>
      <c r="L468" s="2"/>
      <c r="M468" s="2"/>
      <c r="N468" s="2"/>
      <c r="O468" s="2"/>
    </row>
    <row r="469" spans="11:15" x14ac:dyDescent="0.2">
      <c r="K469" s="2"/>
      <c r="L469" s="2"/>
      <c r="M469" s="2"/>
      <c r="N469" s="2"/>
      <c r="O469" s="2"/>
    </row>
    <row r="470" spans="11:15" x14ac:dyDescent="0.2">
      <c r="K470" s="2"/>
      <c r="L470" s="2"/>
      <c r="M470" s="2"/>
      <c r="N470" s="2"/>
      <c r="O470" s="2"/>
    </row>
    <row r="471" spans="11:15" x14ac:dyDescent="0.2">
      <c r="K471" s="2"/>
      <c r="L471" s="2"/>
      <c r="M471" s="2"/>
      <c r="N471" s="2"/>
      <c r="O471" s="2"/>
    </row>
    <row r="472" spans="11:15" x14ac:dyDescent="0.2">
      <c r="K472" s="2"/>
      <c r="L472" s="2"/>
      <c r="M472" s="2"/>
      <c r="N472" s="2"/>
      <c r="O472" s="2"/>
    </row>
    <row r="473" spans="11:15" x14ac:dyDescent="0.2">
      <c r="K473" s="2"/>
      <c r="L473" s="2"/>
      <c r="M473" s="2"/>
      <c r="N473" s="2"/>
      <c r="O473" s="2"/>
    </row>
    <row r="474" spans="11:15" x14ac:dyDescent="0.2">
      <c r="K474" s="2"/>
      <c r="L474" s="2"/>
      <c r="M474" s="2"/>
      <c r="N474" s="2"/>
      <c r="O474" s="2"/>
    </row>
    <row r="475" spans="11:15" x14ac:dyDescent="0.2">
      <c r="K475" s="2"/>
      <c r="L475" s="2"/>
      <c r="M475" s="2"/>
      <c r="N475" s="2"/>
      <c r="O475" s="2"/>
    </row>
    <row r="476" spans="11:15" x14ac:dyDescent="0.2">
      <c r="K476" s="2"/>
      <c r="L476" s="2"/>
      <c r="M476" s="2"/>
      <c r="N476" s="2"/>
      <c r="O476" s="2"/>
    </row>
    <row r="477" spans="11:15" x14ac:dyDescent="0.2">
      <c r="K477" s="2"/>
      <c r="L477" s="2"/>
      <c r="M477" s="2"/>
      <c r="N477" s="2"/>
      <c r="O477" s="2"/>
    </row>
    <row r="478" spans="11:15" x14ac:dyDescent="0.2">
      <c r="K478" s="2"/>
      <c r="L478" s="2"/>
      <c r="M478" s="2"/>
      <c r="N478" s="2"/>
      <c r="O478" s="2"/>
    </row>
    <row r="479" spans="11:15" x14ac:dyDescent="0.2">
      <c r="K479" s="2"/>
      <c r="L479" s="2"/>
      <c r="M479" s="2"/>
      <c r="N479" s="2"/>
      <c r="O479" s="2"/>
    </row>
    <row r="480" spans="11:15" x14ac:dyDescent="0.2">
      <c r="K480" s="2"/>
      <c r="L480" s="2"/>
      <c r="M480" s="2"/>
      <c r="N480" s="2"/>
      <c r="O480" s="2"/>
    </row>
    <row r="481" spans="11:15" x14ac:dyDescent="0.2">
      <c r="K481" s="2"/>
      <c r="L481" s="2"/>
      <c r="M481" s="2"/>
      <c r="N481" s="2"/>
      <c r="O481" s="2"/>
    </row>
    <row r="482" spans="11:15" x14ac:dyDescent="0.2">
      <c r="K482" s="2"/>
      <c r="L482" s="2"/>
      <c r="M482" s="2"/>
      <c r="N482" s="2"/>
      <c r="O482" s="2"/>
    </row>
    <row r="483" spans="11:15" x14ac:dyDescent="0.2">
      <c r="K483" s="2"/>
      <c r="L483" s="2"/>
      <c r="M483" s="2"/>
      <c r="N483" s="2"/>
      <c r="O483" s="2"/>
    </row>
    <row r="484" spans="11:15" x14ac:dyDescent="0.2">
      <c r="K484" s="2"/>
      <c r="L484" s="2"/>
      <c r="M484" s="2"/>
      <c r="N484" s="2"/>
      <c r="O484" s="2"/>
    </row>
    <row r="485" spans="11:15" x14ac:dyDescent="0.2">
      <c r="K485" s="2"/>
      <c r="L485" s="2"/>
      <c r="M485" s="2"/>
      <c r="N485" s="2"/>
      <c r="O485" s="2"/>
    </row>
    <row r="486" spans="11:15" x14ac:dyDescent="0.2">
      <c r="K486" s="2"/>
      <c r="L486" s="2"/>
      <c r="M486" s="2"/>
      <c r="N486" s="2"/>
      <c r="O486" s="2"/>
    </row>
    <row r="487" spans="11:15" x14ac:dyDescent="0.2">
      <c r="K487" s="2"/>
      <c r="L487" s="2"/>
      <c r="M487" s="2"/>
      <c r="N487" s="2"/>
      <c r="O487" s="2"/>
    </row>
    <row r="488" spans="11:15" x14ac:dyDescent="0.2">
      <c r="K488" s="2"/>
      <c r="L488" s="2"/>
      <c r="M488" s="2"/>
      <c r="N488" s="2"/>
      <c r="O488" s="2"/>
    </row>
    <row r="489" spans="11:15" x14ac:dyDescent="0.2">
      <c r="K489" s="2"/>
      <c r="L489" s="2"/>
      <c r="M489" s="2"/>
      <c r="N489" s="2"/>
      <c r="O489" s="2"/>
    </row>
    <row r="490" spans="11:15" x14ac:dyDescent="0.2">
      <c r="K490" s="2"/>
      <c r="L490" s="2"/>
      <c r="M490" s="2"/>
      <c r="N490" s="2"/>
      <c r="O490" s="2"/>
    </row>
    <row r="491" spans="11:15" x14ac:dyDescent="0.2">
      <c r="K491" s="2"/>
      <c r="L491" s="2"/>
      <c r="M491" s="2"/>
      <c r="N491" s="2"/>
      <c r="O491" s="2"/>
    </row>
    <row r="492" spans="11:15" x14ac:dyDescent="0.2">
      <c r="K492" s="2"/>
      <c r="L492" s="2"/>
      <c r="M492" s="2"/>
      <c r="N492" s="2"/>
      <c r="O492" s="2"/>
    </row>
    <row r="493" spans="11:15" x14ac:dyDescent="0.2">
      <c r="K493" s="2"/>
      <c r="L493" s="2"/>
      <c r="M493" s="2"/>
      <c r="N493" s="2"/>
      <c r="O493" s="2"/>
    </row>
    <row r="494" spans="11:15" x14ac:dyDescent="0.2">
      <c r="K494" s="2"/>
      <c r="L494" s="2"/>
      <c r="M494" s="2"/>
      <c r="N494" s="2"/>
      <c r="O494" s="2"/>
    </row>
    <row r="495" spans="11:15" x14ac:dyDescent="0.2">
      <c r="K495" s="2"/>
      <c r="L495" s="2"/>
      <c r="M495" s="2"/>
      <c r="N495" s="2"/>
      <c r="O495" s="2"/>
    </row>
    <row r="496" spans="11:15" x14ac:dyDescent="0.2">
      <c r="K496" s="2"/>
      <c r="L496" s="2"/>
      <c r="M496" s="2"/>
      <c r="N496" s="2"/>
      <c r="O496" s="2"/>
    </row>
    <row r="497" spans="11:15" x14ac:dyDescent="0.2">
      <c r="K497" s="2"/>
      <c r="L497" s="2"/>
      <c r="M497" s="2"/>
      <c r="N497" s="2"/>
      <c r="O497" s="2"/>
    </row>
    <row r="498" spans="11:15" x14ac:dyDescent="0.2">
      <c r="K498" s="2"/>
      <c r="L498" s="2"/>
      <c r="M498" s="2"/>
      <c r="N498" s="2"/>
      <c r="O498" s="2"/>
    </row>
    <row r="499" spans="11:15" x14ac:dyDescent="0.2">
      <c r="K499" s="2"/>
      <c r="L499" s="2"/>
      <c r="M499" s="2"/>
      <c r="N499" s="2"/>
      <c r="O499" s="2"/>
    </row>
    <row r="500" spans="11:15" x14ac:dyDescent="0.2">
      <c r="K500" s="2"/>
      <c r="L500" s="2"/>
      <c r="M500" s="2"/>
      <c r="N500" s="2"/>
      <c r="O500" s="2"/>
    </row>
    <row r="501" spans="11:15" x14ac:dyDescent="0.2">
      <c r="K501" s="2"/>
      <c r="L501" s="2"/>
      <c r="M501" s="2"/>
      <c r="N501" s="2"/>
      <c r="O501" s="2"/>
    </row>
    <row r="502" spans="11:15" x14ac:dyDescent="0.2">
      <c r="K502" s="2"/>
      <c r="L502" s="2"/>
      <c r="M502" s="2"/>
      <c r="N502" s="2"/>
      <c r="O502" s="2"/>
    </row>
    <row r="503" spans="11:15" x14ac:dyDescent="0.2">
      <c r="K503" s="2"/>
      <c r="L503" s="2"/>
      <c r="M503" s="2"/>
      <c r="N503" s="2"/>
      <c r="O503" s="2"/>
    </row>
    <row r="504" spans="11:15" x14ac:dyDescent="0.2">
      <c r="K504" s="2"/>
      <c r="L504" s="2"/>
      <c r="M504" s="2"/>
      <c r="N504" s="2"/>
      <c r="O504" s="2"/>
    </row>
    <row r="505" spans="11:15" x14ac:dyDescent="0.2">
      <c r="K505" s="2"/>
      <c r="L505" s="2"/>
      <c r="M505" s="2"/>
      <c r="N505" s="2"/>
      <c r="O505" s="2"/>
    </row>
    <row r="506" spans="11:15" x14ac:dyDescent="0.2">
      <c r="K506" s="2"/>
      <c r="L506" s="2"/>
      <c r="M506" s="2"/>
      <c r="N506" s="2"/>
      <c r="O506" s="2"/>
    </row>
    <row r="507" spans="11:15" x14ac:dyDescent="0.2">
      <c r="K507" s="2"/>
      <c r="L507" s="2"/>
      <c r="M507" s="2"/>
      <c r="N507" s="2"/>
      <c r="O507" s="2"/>
    </row>
    <row r="508" spans="11:15" x14ac:dyDescent="0.2">
      <c r="K508" s="2"/>
      <c r="L508" s="2"/>
      <c r="M508" s="2"/>
      <c r="N508" s="2"/>
      <c r="O508" s="2"/>
    </row>
    <row r="509" spans="11:15" x14ac:dyDescent="0.2">
      <c r="K509" s="2"/>
      <c r="L509" s="2"/>
      <c r="M509" s="2"/>
      <c r="N509" s="2"/>
      <c r="O509" s="2"/>
    </row>
    <row r="510" spans="11:15" x14ac:dyDescent="0.2">
      <c r="K510" s="2"/>
      <c r="L510" s="2"/>
      <c r="M510" s="2"/>
      <c r="N510" s="2"/>
      <c r="O510" s="2"/>
    </row>
    <row r="511" spans="11:15" x14ac:dyDescent="0.2">
      <c r="K511" s="2"/>
      <c r="L511" s="2"/>
      <c r="M511" s="2"/>
      <c r="N511" s="2"/>
      <c r="O511" s="2"/>
    </row>
    <row r="512" spans="11:15" x14ac:dyDescent="0.2">
      <c r="K512" s="2"/>
      <c r="L512" s="2"/>
      <c r="M512" s="2"/>
      <c r="N512" s="2"/>
      <c r="O512" s="2"/>
    </row>
    <row r="513" spans="11:15" x14ac:dyDescent="0.2">
      <c r="K513" s="2"/>
      <c r="L513" s="2"/>
      <c r="M513" s="2"/>
      <c r="N513" s="2"/>
      <c r="O513" s="2"/>
    </row>
    <row r="514" spans="11:15" x14ac:dyDescent="0.2">
      <c r="K514" s="2"/>
      <c r="L514" s="2"/>
      <c r="M514" s="2"/>
      <c r="N514" s="2"/>
      <c r="O514" s="2"/>
    </row>
    <row r="515" spans="11:15" x14ac:dyDescent="0.2">
      <c r="K515" s="2"/>
      <c r="L515" s="2"/>
      <c r="M515" s="2"/>
      <c r="N515" s="2"/>
      <c r="O515" s="2"/>
    </row>
    <row r="516" spans="11:15" x14ac:dyDescent="0.2">
      <c r="K516" s="2"/>
      <c r="L516" s="2"/>
      <c r="M516" s="2"/>
      <c r="N516" s="2"/>
      <c r="O516" s="2"/>
    </row>
    <row r="517" spans="11:15" x14ac:dyDescent="0.2">
      <c r="K517" s="2"/>
      <c r="L517" s="2"/>
      <c r="M517" s="2"/>
      <c r="N517" s="2"/>
      <c r="O517" s="2"/>
    </row>
    <row r="518" spans="11:15" x14ac:dyDescent="0.2">
      <c r="K518" s="2"/>
      <c r="L518" s="2"/>
      <c r="M518" s="2"/>
      <c r="N518" s="2"/>
      <c r="O518" s="2"/>
    </row>
    <row r="519" spans="11:15" x14ac:dyDescent="0.2">
      <c r="K519" s="2"/>
      <c r="L519" s="2"/>
      <c r="M519" s="2"/>
      <c r="N519" s="2"/>
      <c r="O519" s="2"/>
    </row>
    <row r="520" spans="11:15" x14ac:dyDescent="0.2">
      <c r="K520" s="2"/>
      <c r="L520" s="2"/>
      <c r="M520" s="2"/>
      <c r="N520" s="2"/>
      <c r="O520" s="2"/>
    </row>
    <row r="521" spans="11:15" x14ac:dyDescent="0.2">
      <c r="K521" s="2"/>
      <c r="L521" s="2"/>
      <c r="M521" s="2"/>
      <c r="N521" s="2"/>
      <c r="O521" s="2"/>
    </row>
    <row r="522" spans="11:15" x14ac:dyDescent="0.2">
      <c r="K522" s="2"/>
      <c r="L522" s="2"/>
      <c r="M522" s="2"/>
      <c r="N522" s="2"/>
      <c r="O522" s="2"/>
    </row>
    <row r="523" spans="11:15" x14ac:dyDescent="0.2">
      <c r="K523" s="2"/>
      <c r="L523" s="2"/>
      <c r="M523" s="2"/>
      <c r="N523" s="2"/>
      <c r="O523" s="2"/>
    </row>
    <row r="524" spans="11:15" x14ac:dyDescent="0.2">
      <c r="K524" s="2"/>
      <c r="L524" s="2"/>
      <c r="M524" s="2"/>
      <c r="N524" s="2"/>
      <c r="O524" s="2"/>
    </row>
    <row r="525" spans="11:15" x14ac:dyDescent="0.2">
      <c r="K525" s="2"/>
      <c r="L525" s="2"/>
      <c r="M525" s="2"/>
      <c r="N525" s="2"/>
      <c r="O525" s="2"/>
    </row>
    <row r="526" spans="11:15" x14ac:dyDescent="0.2">
      <c r="K526" s="2"/>
      <c r="L526" s="2"/>
      <c r="M526" s="2"/>
      <c r="N526" s="2"/>
      <c r="O526" s="2"/>
    </row>
    <row r="527" spans="11:15" x14ac:dyDescent="0.2">
      <c r="K527" s="2"/>
      <c r="L527" s="2"/>
      <c r="M527" s="2"/>
      <c r="N527" s="2"/>
      <c r="O527" s="2"/>
    </row>
    <row r="528" spans="11:15" x14ac:dyDescent="0.2">
      <c r="K528" s="2"/>
      <c r="L528" s="2"/>
      <c r="M528" s="2"/>
      <c r="N528" s="2"/>
      <c r="O528" s="2"/>
    </row>
    <row r="529" spans="11:15" x14ac:dyDescent="0.2">
      <c r="K529" s="2"/>
      <c r="L529" s="2"/>
      <c r="M529" s="2"/>
      <c r="N529" s="2"/>
      <c r="O529" s="2"/>
    </row>
    <row r="530" spans="11:15" x14ac:dyDescent="0.2">
      <c r="K530" s="2"/>
      <c r="L530" s="2"/>
      <c r="M530" s="2"/>
      <c r="N530" s="2"/>
      <c r="O530" s="2"/>
    </row>
    <row r="531" spans="11:15" x14ac:dyDescent="0.2">
      <c r="K531" s="2"/>
      <c r="L531" s="2"/>
      <c r="M531" s="2"/>
      <c r="N531" s="2"/>
      <c r="O531" s="2"/>
    </row>
    <row r="532" spans="11:15" x14ac:dyDescent="0.2">
      <c r="K532" s="2"/>
      <c r="L532" s="2"/>
      <c r="M532" s="2"/>
      <c r="N532" s="2"/>
      <c r="O532" s="2"/>
    </row>
    <row r="533" spans="11:15" x14ac:dyDescent="0.2">
      <c r="K533" s="2"/>
      <c r="L533" s="2"/>
      <c r="M533" s="2"/>
      <c r="N533" s="2"/>
      <c r="O533" s="2"/>
    </row>
    <row r="534" spans="11:15" x14ac:dyDescent="0.2">
      <c r="K534" s="2"/>
      <c r="L534" s="2"/>
      <c r="M534" s="2"/>
      <c r="N534" s="2"/>
      <c r="O534" s="2"/>
    </row>
    <row r="535" spans="11:15" x14ac:dyDescent="0.2">
      <c r="K535" s="2"/>
      <c r="L535" s="2"/>
      <c r="M535" s="2"/>
      <c r="N535" s="2"/>
      <c r="O535" s="2"/>
    </row>
    <row r="536" spans="11:15" x14ac:dyDescent="0.2">
      <c r="K536" s="2"/>
      <c r="L536" s="2"/>
      <c r="M536" s="2"/>
      <c r="N536" s="2"/>
      <c r="O536" s="2"/>
    </row>
    <row r="537" spans="11:15" x14ac:dyDescent="0.2">
      <c r="K537" s="2"/>
      <c r="L537" s="2"/>
      <c r="M537" s="2"/>
      <c r="N537" s="2"/>
      <c r="O537" s="2"/>
    </row>
    <row r="538" spans="11:15" x14ac:dyDescent="0.2">
      <c r="K538" s="2"/>
      <c r="L538" s="2"/>
      <c r="M538" s="2"/>
      <c r="N538" s="2"/>
      <c r="O538" s="2"/>
    </row>
    <row r="539" spans="11:15" x14ac:dyDescent="0.2">
      <c r="K539" s="2"/>
      <c r="L539" s="2"/>
      <c r="M539" s="2"/>
      <c r="N539" s="2"/>
      <c r="O539" s="2"/>
    </row>
    <row r="540" spans="11:15" x14ac:dyDescent="0.2">
      <c r="K540" s="2"/>
      <c r="L540" s="2"/>
      <c r="M540" s="2"/>
      <c r="N540" s="2"/>
      <c r="O540" s="2"/>
    </row>
    <row r="541" spans="11:15" x14ac:dyDescent="0.2">
      <c r="K541" s="2"/>
      <c r="L541" s="2"/>
      <c r="M541" s="2"/>
      <c r="N541" s="2"/>
      <c r="O541" s="2"/>
    </row>
    <row r="542" spans="11:15" x14ac:dyDescent="0.2">
      <c r="K542" s="2"/>
      <c r="L542" s="2"/>
      <c r="M542" s="2"/>
      <c r="N542" s="2"/>
      <c r="O542" s="2"/>
    </row>
    <row r="543" spans="11:15" x14ac:dyDescent="0.2">
      <c r="K543" s="2"/>
      <c r="L543" s="2"/>
      <c r="M543" s="2"/>
      <c r="N543" s="2"/>
      <c r="O543" s="2"/>
    </row>
    <row r="544" spans="11:15" x14ac:dyDescent="0.2">
      <c r="K544" s="2"/>
      <c r="L544" s="2"/>
      <c r="M544" s="2"/>
      <c r="N544" s="2"/>
      <c r="O544" s="2"/>
    </row>
    <row r="545" spans="11:15" x14ac:dyDescent="0.2">
      <c r="K545" s="2"/>
      <c r="L545" s="2"/>
      <c r="M545" s="2"/>
      <c r="N545" s="2"/>
      <c r="O545" s="2"/>
    </row>
    <row r="546" spans="11:15" x14ac:dyDescent="0.2">
      <c r="K546" s="2"/>
      <c r="L546" s="2"/>
      <c r="M546" s="2"/>
      <c r="N546" s="2"/>
      <c r="O546" s="2"/>
    </row>
  </sheetData>
  <autoFilter ref="B6:Z97" xr:uid="{00000000-0009-0000-0000-000000000000}"/>
  <mergeCells count="4">
    <mergeCell ref="S5:Z5"/>
    <mergeCell ref="B1:D3"/>
    <mergeCell ref="B5:R5"/>
    <mergeCell ref="E1:Y3"/>
  </mergeCells>
  <conditionalFormatting sqref="S41 S19:S20 S7:S17">
    <cfRule type="cellIs" dxfId="125" priority="427" operator="equal">
      <formula>"EN AJUSTE"</formula>
    </cfRule>
    <cfRule type="cellIs" dxfId="124" priority="428" operator="equal">
      <formula>"CANCELADO"</formula>
    </cfRule>
    <cfRule type="cellIs" dxfId="123" priority="429" operator="equal">
      <formula>"SIN CONTRATAR"</formula>
    </cfRule>
    <cfRule type="cellIs" dxfId="122" priority="430" operator="equal">
      <formula>"APLAZADO"</formula>
    </cfRule>
    <cfRule type="cellIs" dxfId="121" priority="431" operator="equal">
      <formula>"CONTRATADO"</formula>
    </cfRule>
  </conditionalFormatting>
  <conditionalFormatting sqref="S41 S19:S20 S7:S17">
    <cfRule type="cellIs" dxfId="120" priority="364" operator="equal">
      <formula>"Retirado PAA"</formula>
    </cfRule>
  </conditionalFormatting>
  <conditionalFormatting sqref="S58 S26 S92:S93 S34:S40 S28:S32 S86:S87 S48 S60:S61 S66:S72 T89">
    <cfRule type="cellIs" dxfId="119" priority="146" operator="equal">
      <formula>"EN AJUSTE"</formula>
    </cfRule>
    <cfRule type="cellIs" dxfId="118" priority="147" operator="equal">
      <formula>"CANCELADO"</formula>
    </cfRule>
    <cfRule type="cellIs" dxfId="117" priority="148" operator="equal">
      <formula>"SIN CONTRATAR"</formula>
    </cfRule>
    <cfRule type="cellIs" dxfId="116" priority="149" operator="equal">
      <formula>"APLAZADO"</formula>
    </cfRule>
    <cfRule type="cellIs" dxfId="115" priority="150" operator="equal">
      <formula>"CONTRATADO"</formula>
    </cfRule>
  </conditionalFormatting>
  <conditionalFormatting sqref="S58 S26 S92:S93 S34:S40 S28:S32 S86:S87 S48 S60:S61 S66:S72 T89">
    <cfRule type="cellIs" dxfId="114" priority="145" operator="equal">
      <formula>"Retirado PAA"</formula>
    </cfRule>
  </conditionalFormatting>
  <conditionalFormatting sqref="S42">
    <cfRule type="cellIs" dxfId="113" priority="122" operator="equal">
      <formula>"EN AJUSTE"</formula>
    </cfRule>
    <cfRule type="cellIs" dxfId="112" priority="123" operator="equal">
      <formula>"CANCELADO"</formula>
    </cfRule>
    <cfRule type="cellIs" dxfId="111" priority="124" operator="equal">
      <formula>"SIN CONTRATAR"</formula>
    </cfRule>
    <cfRule type="cellIs" dxfId="110" priority="125" operator="equal">
      <formula>"APLAZADO"</formula>
    </cfRule>
    <cfRule type="cellIs" dxfId="109" priority="126" operator="equal">
      <formula>"CONTRATADO"</formula>
    </cfRule>
  </conditionalFormatting>
  <conditionalFormatting sqref="S42">
    <cfRule type="cellIs" dxfId="108" priority="121" operator="equal">
      <formula>"Retirado PAA"</formula>
    </cfRule>
  </conditionalFormatting>
  <conditionalFormatting sqref="S74">
    <cfRule type="cellIs" dxfId="107" priority="116" operator="equal">
      <formula>"EN AJUSTE"</formula>
    </cfRule>
    <cfRule type="cellIs" dxfId="106" priority="117" operator="equal">
      <formula>"CANCELADO"</formula>
    </cfRule>
    <cfRule type="cellIs" dxfId="105" priority="118" operator="equal">
      <formula>"SIN CONTRATAR"</formula>
    </cfRule>
    <cfRule type="cellIs" dxfId="104" priority="119" operator="equal">
      <formula>"APLAZADO"</formula>
    </cfRule>
    <cfRule type="cellIs" dxfId="103" priority="120" operator="equal">
      <formula>"CONTRATADO"</formula>
    </cfRule>
  </conditionalFormatting>
  <conditionalFormatting sqref="S74">
    <cfRule type="cellIs" dxfId="102" priority="115" operator="equal">
      <formula>"Retirado PAA"</formula>
    </cfRule>
  </conditionalFormatting>
  <conditionalFormatting sqref="S21">
    <cfRule type="cellIs" dxfId="101" priority="110" operator="equal">
      <formula>"EN AJUSTE"</formula>
    </cfRule>
    <cfRule type="cellIs" dxfId="100" priority="111" operator="equal">
      <formula>"CANCELADO"</formula>
    </cfRule>
    <cfRule type="cellIs" dxfId="99" priority="112" operator="equal">
      <formula>"SIN CONTRATAR"</formula>
    </cfRule>
    <cfRule type="cellIs" dxfId="98" priority="113" operator="equal">
      <formula>"APLAZADO"</formula>
    </cfRule>
    <cfRule type="cellIs" dxfId="97" priority="114" operator="equal">
      <formula>"CONTRATADO"</formula>
    </cfRule>
  </conditionalFormatting>
  <conditionalFormatting sqref="S21">
    <cfRule type="cellIs" dxfId="96" priority="109" operator="equal">
      <formula>"Retirado PAA"</formula>
    </cfRule>
  </conditionalFormatting>
  <conditionalFormatting sqref="S22">
    <cfRule type="cellIs" dxfId="95" priority="104" operator="equal">
      <formula>"EN AJUSTE"</formula>
    </cfRule>
    <cfRule type="cellIs" dxfId="94" priority="105" operator="equal">
      <formula>"CANCELADO"</formula>
    </cfRule>
    <cfRule type="cellIs" dxfId="93" priority="106" operator="equal">
      <formula>"SIN CONTRATAR"</formula>
    </cfRule>
    <cfRule type="cellIs" dxfId="92" priority="107" operator="equal">
      <formula>"APLAZADO"</formula>
    </cfRule>
    <cfRule type="cellIs" dxfId="91" priority="108" operator="equal">
      <formula>"CONTRATADO"</formula>
    </cfRule>
  </conditionalFormatting>
  <conditionalFormatting sqref="S22">
    <cfRule type="cellIs" dxfId="90" priority="103" operator="equal">
      <formula>"Retirado PAA"</formula>
    </cfRule>
  </conditionalFormatting>
  <conditionalFormatting sqref="S43:S47 S63:S65 S73 S90:S91 S49:S51 S56:S57">
    <cfRule type="cellIs" dxfId="89" priority="98" operator="equal">
      <formula>"EN AJUSTE"</formula>
    </cfRule>
    <cfRule type="cellIs" dxfId="88" priority="99" operator="equal">
      <formula>"CANCELADO"</formula>
    </cfRule>
    <cfRule type="cellIs" dxfId="87" priority="100" operator="equal">
      <formula>"SIN CONTRATAR"</formula>
    </cfRule>
    <cfRule type="cellIs" dxfId="86" priority="101" operator="equal">
      <formula>"APLAZADO"</formula>
    </cfRule>
    <cfRule type="cellIs" dxfId="85" priority="102" operator="equal">
      <formula>"CONTRATADO"</formula>
    </cfRule>
  </conditionalFormatting>
  <conditionalFormatting sqref="S43:S47 S63:S65 S73 S90:S91 S49:S51 S56:S57">
    <cfRule type="cellIs" dxfId="84" priority="97" operator="equal">
      <formula>"Retirado PAA"</formula>
    </cfRule>
  </conditionalFormatting>
  <conditionalFormatting sqref="S23:S24">
    <cfRule type="cellIs" dxfId="83" priority="92" operator="equal">
      <formula>"EN AJUSTE"</formula>
    </cfRule>
    <cfRule type="cellIs" dxfId="82" priority="93" operator="equal">
      <formula>"CANCELADO"</formula>
    </cfRule>
    <cfRule type="cellIs" dxfId="81" priority="94" operator="equal">
      <formula>"SIN CONTRATAR"</formula>
    </cfRule>
    <cfRule type="cellIs" dxfId="80" priority="95" operator="equal">
      <formula>"APLAZADO"</formula>
    </cfRule>
    <cfRule type="cellIs" dxfId="79" priority="96" operator="equal">
      <formula>"CONTRATADO"</formula>
    </cfRule>
  </conditionalFormatting>
  <conditionalFormatting sqref="S23:S24">
    <cfRule type="cellIs" dxfId="78" priority="91" operator="equal">
      <formula>"Retirado PAA"</formula>
    </cfRule>
  </conditionalFormatting>
  <conditionalFormatting sqref="S25">
    <cfRule type="cellIs" dxfId="77" priority="86" operator="equal">
      <formula>"EN AJUSTE"</formula>
    </cfRule>
    <cfRule type="cellIs" dxfId="76" priority="87" operator="equal">
      <formula>"CANCELADO"</formula>
    </cfRule>
    <cfRule type="cellIs" dxfId="75" priority="88" operator="equal">
      <formula>"SIN CONTRATAR"</formula>
    </cfRule>
    <cfRule type="cellIs" dxfId="74" priority="89" operator="equal">
      <formula>"APLAZADO"</formula>
    </cfRule>
    <cfRule type="cellIs" dxfId="73" priority="90" operator="equal">
      <formula>"CONTRATADO"</formula>
    </cfRule>
  </conditionalFormatting>
  <conditionalFormatting sqref="S25">
    <cfRule type="cellIs" dxfId="72" priority="85" operator="equal">
      <formula>"Retirado PAA"</formula>
    </cfRule>
  </conditionalFormatting>
  <conditionalFormatting sqref="S77 S94 S79 S96:S97 S81:S82 S88:S89">
    <cfRule type="cellIs" dxfId="71" priority="80" operator="equal">
      <formula>"EN AJUSTE"</formula>
    </cfRule>
    <cfRule type="cellIs" dxfId="70" priority="81" operator="equal">
      <formula>"CANCELADO"</formula>
    </cfRule>
    <cfRule type="cellIs" dxfId="69" priority="82" operator="equal">
      <formula>"SIN CONTRATAR"</formula>
    </cfRule>
    <cfRule type="cellIs" dxfId="68" priority="83" operator="equal">
      <formula>"APLAZADO"</formula>
    </cfRule>
    <cfRule type="cellIs" dxfId="67" priority="84" operator="equal">
      <formula>"CONTRATADO"</formula>
    </cfRule>
  </conditionalFormatting>
  <conditionalFormatting sqref="S77 S94 S79 S96:S97 S81:S82 S88:S89">
    <cfRule type="cellIs" dxfId="66" priority="79" operator="equal">
      <formula>"Retirado PAA"</formula>
    </cfRule>
  </conditionalFormatting>
  <conditionalFormatting sqref="S95 S62 S75">
    <cfRule type="cellIs" dxfId="65" priority="74" operator="equal">
      <formula>"EN AJUSTE"</formula>
    </cfRule>
    <cfRule type="cellIs" dxfId="64" priority="75" operator="equal">
      <formula>"CANCELADO"</formula>
    </cfRule>
    <cfRule type="cellIs" dxfId="63" priority="76" operator="equal">
      <formula>"SIN CONTRATAR"</formula>
    </cfRule>
    <cfRule type="cellIs" dxfId="62" priority="77" operator="equal">
      <formula>"APLAZADO"</formula>
    </cfRule>
    <cfRule type="cellIs" dxfId="61" priority="78" operator="equal">
      <formula>"CONTRATADO"</formula>
    </cfRule>
  </conditionalFormatting>
  <conditionalFormatting sqref="S95 S62 S75">
    <cfRule type="cellIs" dxfId="60" priority="73" operator="equal">
      <formula>"Retirado PAA"</formula>
    </cfRule>
  </conditionalFormatting>
  <conditionalFormatting sqref="S27">
    <cfRule type="cellIs" dxfId="59" priority="62" operator="equal">
      <formula>"EN AJUSTE"</formula>
    </cfRule>
    <cfRule type="cellIs" dxfId="58" priority="63" operator="equal">
      <formula>"CANCELADO"</formula>
    </cfRule>
    <cfRule type="cellIs" dxfId="57" priority="64" operator="equal">
      <formula>"SIN CONTRATAR"</formula>
    </cfRule>
    <cfRule type="cellIs" dxfId="56" priority="65" operator="equal">
      <formula>"APLAZADO"</formula>
    </cfRule>
    <cfRule type="cellIs" dxfId="55" priority="66" operator="equal">
      <formula>"CONTRATADO"</formula>
    </cfRule>
  </conditionalFormatting>
  <conditionalFormatting sqref="S27">
    <cfRule type="cellIs" dxfId="54" priority="61" operator="equal">
      <formula>"Retirado PAA"</formula>
    </cfRule>
  </conditionalFormatting>
  <conditionalFormatting sqref="S18">
    <cfRule type="cellIs" dxfId="53" priority="50" operator="equal">
      <formula>"EN AJUSTE"</formula>
    </cfRule>
    <cfRule type="cellIs" dxfId="52" priority="51" operator="equal">
      <formula>"CANCELADO"</formula>
    </cfRule>
    <cfRule type="cellIs" dxfId="51" priority="52" operator="equal">
      <formula>"SIN CONTRATAR"</formula>
    </cfRule>
    <cfRule type="cellIs" dxfId="50" priority="53" operator="equal">
      <formula>"APLAZADO"</formula>
    </cfRule>
    <cfRule type="cellIs" dxfId="49" priority="54" operator="equal">
      <formula>"CONTRATADO"</formula>
    </cfRule>
  </conditionalFormatting>
  <conditionalFormatting sqref="S18">
    <cfRule type="cellIs" dxfId="48" priority="49" operator="equal">
      <formula>"Retirado PAA"</formula>
    </cfRule>
  </conditionalFormatting>
  <conditionalFormatting sqref="S76">
    <cfRule type="cellIs" dxfId="47" priority="44" operator="equal">
      <formula>"EN AJUSTE"</formula>
    </cfRule>
    <cfRule type="cellIs" dxfId="46" priority="45" operator="equal">
      <formula>"CANCELADO"</formula>
    </cfRule>
    <cfRule type="cellIs" dxfId="45" priority="46" operator="equal">
      <formula>"SIN CONTRATAR"</formula>
    </cfRule>
    <cfRule type="cellIs" dxfId="44" priority="47" operator="equal">
      <formula>"APLAZADO"</formula>
    </cfRule>
    <cfRule type="cellIs" dxfId="43" priority="48" operator="equal">
      <formula>"CONTRATADO"</formula>
    </cfRule>
  </conditionalFormatting>
  <conditionalFormatting sqref="S76">
    <cfRule type="cellIs" dxfId="42" priority="43" operator="equal">
      <formula>"Retirado PAA"</formula>
    </cfRule>
  </conditionalFormatting>
  <conditionalFormatting sqref="S33">
    <cfRule type="cellIs" dxfId="41" priority="38" operator="equal">
      <formula>"EN AJUSTE"</formula>
    </cfRule>
    <cfRule type="cellIs" dxfId="40" priority="39" operator="equal">
      <formula>"CANCELADO"</formula>
    </cfRule>
    <cfRule type="cellIs" dxfId="39" priority="40" operator="equal">
      <formula>"SIN CONTRATAR"</formula>
    </cfRule>
    <cfRule type="cellIs" dxfId="38" priority="41" operator="equal">
      <formula>"APLAZADO"</formula>
    </cfRule>
    <cfRule type="cellIs" dxfId="37" priority="42" operator="equal">
      <formula>"CONTRATADO"</formula>
    </cfRule>
  </conditionalFormatting>
  <conditionalFormatting sqref="S33">
    <cfRule type="cellIs" dxfId="36" priority="37" operator="equal">
      <formula>"Retirado PAA"</formula>
    </cfRule>
  </conditionalFormatting>
  <conditionalFormatting sqref="S78">
    <cfRule type="cellIs" dxfId="35" priority="32" operator="equal">
      <formula>"EN AJUSTE"</formula>
    </cfRule>
    <cfRule type="cellIs" dxfId="34" priority="33" operator="equal">
      <formula>"CANCELADO"</formula>
    </cfRule>
    <cfRule type="cellIs" dxfId="33" priority="34" operator="equal">
      <formula>"SIN CONTRATAR"</formula>
    </cfRule>
    <cfRule type="cellIs" dxfId="32" priority="35" operator="equal">
      <formula>"APLAZADO"</formula>
    </cfRule>
    <cfRule type="cellIs" dxfId="31" priority="36" operator="equal">
      <formula>"CONTRATADO"</formula>
    </cfRule>
  </conditionalFormatting>
  <conditionalFormatting sqref="S78">
    <cfRule type="cellIs" dxfId="30" priority="31" operator="equal">
      <formula>"Retirado PAA"</formula>
    </cfRule>
  </conditionalFormatting>
  <conditionalFormatting sqref="S59">
    <cfRule type="cellIs" dxfId="29" priority="26" operator="equal">
      <formula>"EN AJUSTE"</formula>
    </cfRule>
    <cfRule type="cellIs" dxfId="28" priority="27" operator="equal">
      <formula>"CANCELADO"</formula>
    </cfRule>
    <cfRule type="cellIs" dxfId="27" priority="28" operator="equal">
      <formula>"SIN CONTRATAR"</formula>
    </cfRule>
    <cfRule type="cellIs" dxfId="26" priority="29" operator="equal">
      <formula>"APLAZADO"</formula>
    </cfRule>
    <cfRule type="cellIs" dxfId="25" priority="30" operator="equal">
      <formula>"CONTRATADO"</formula>
    </cfRule>
  </conditionalFormatting>
  <conditionalFormatting sqref="S59">
    <cfRule type="cellIs" dxfId="24" priority="25" operator="equal">
      <formula>"Retirado PAA"</formula>
    </cfRule>
  </conditionalFormatting>
  <conditionalFormatting sqref="S80">
    <cfRule type="cellIs" dxfId="23" priority="20" operator="equal">
      <formula>"EN AJUSTE"</formula>
    </cfRule>
    <cfRule type="cellIs" dxfId="22" priority="21" operator="equal">
      <formula>"CANCELADO"</formula>
    </cfRule>
    <cfRule type="cellIs" dxfId="21" priority="22" operator="equal">
      <formula>"SIN CONTRATAR"</formula>
    </cfRule>
    <cfRule type="cellIs" dxfId="20" priority="23" operator="equal">
      <formula>"APLAZADO"</formula>
    </cfRule>
    <cfRule type="cellIs" dxfId="19" priority="24" operator="equal">
      <formula>"CONTRATADO"</formula>
    </cfRule>
  </conditionalFormatting>
  <conditionalFormatting sqref="S80">
    <cfRule type="cellIs" dxfId="18" priority="19" operator="equal">
      <formula>"Retirado PAA"</formula>
    </cfRule>
  </conditionalFormatting>
  <conditionalFormatting sqref="S83 S52:S55">
    <cfRule type="cellIs" dxfId="17" priority="14" operator="equal">
      <formula>"EN AJUSTE"</formula>
    </cfRule>
    <cfRule type="cellIs" dxfId="16" priority="15" operator="equal">
      <formula>"CANCELADO"</formula>
    </cfRule>
    <cfRule type="cellIs" dxfId="15" priority="16" operator="equal">
      <formula>"SIN CONTRATAR"</formula>
    </cfRule>
    <cfRule type="cellIs" dxfId="14" priority="17" operator="equal">
      <formula>"APLAZADO"</formula>
    </cfRule>
    <cfRule type="cellIs" dxfId="13" priority="18" operator="equal">
      <formula>"CONTRATADO"</formula>
    </cfRule>
  </conditionalFormatting>
  <conditionalFormatting sqref="S83 S52:S55">
    <cfRule type="cellIs" dxfId="12" priority="13" operator="equal">
      <formula>"Retirado PAA"</formula>
    </cfRule>
  </conditionalFormatting>
  <conditionalFormatting sqref="S85">
    <cfRule type="cellIs" dxfId="11" priority="8" operator="equal">
      <formula>"EN AJUSTE"</formula>
    </cfRule>
    <cfRule type="cellIs" dxfId="10" priority="9" operator="equal">
      <formula>"CANCELADO"</formula>
    </cfRule>
    <cfRule type="cellIs" dxfId="9" priority="10" operator="equal">
      <formula>"SIN CONTRATAR"</formula>
    </cfRule>
    <cfRule type="cellIs" dxfId="8" priority="11" operator="equal">
      <formula>"APLAZADO"</formula>
    </cfRule>
    <cfRule type="cellIs" dxfId="7" priority="12" operator="equal">
      <formula>"CONTRATADO"</formula>
    </cfRule>
  </conditionalFormatting>
  <conditionalFormatting sqref="S85">
    <cfRule type="cellIs" dxfId="6" priority="7" operator="equal">
      <formula>"Retirado PAA"</formula>
    </cfRule>
  </conditionalFormatting>
  <conditionalFormatting sqref="S84">
    <cfRule type="cellIs" dxfId="5" priority="2" operator="equal">
      <formula>"EN AJUSTE"</formula>
    </cfRule>
    <cfRule type="cellIs" dxfId="4" priority="3" operator="equal">
      <formula>"CANCELADO"</formula>
    </cfRule>
    <cfRule type="cellIs" dxfId="3" priority="4" operator="equal">
      <formula>"SIN CONTRATAR"</formula>
    </cfRule>
    <cfRule type="cellIs" dxfId="2" priority="5" operator="equal">
      <formula>"APLAZADO"</formula>
    </cfRule>
    <cfRule type="cellIs" dxfId="1" priority="6" operator="equal">
      <formula>"CONTRATADO"</formula>
    </cfRule>
  </conditionalFormatting>
  <conditionalFormatting sqref="S84">
    <cfRule type="cellIs" dxfId="0" priority="1" operator="equal">
      <formula>"Retirado PAA"</formula>
    </cfRule>
  </conditionalFormatting>
  <dataValidations count="1">
    <dataValidation type="list" allowBlank="1" showInputMessage="1" showErrorMessage="1" sqref="S7:S60 S89:T89 S90:S97 S62:S88" xr:uid="{00000000-0002-0000-0000-000000000000}">
      <formula1>"RETIRADO PAA, EN ESTUDIOS PREVIOS, EN AJUSTE, PUBLICADO, EN SUSCRIPCION DE CONTRATO, CONTRATADO, APLAZADO, SIN CONTRATAR, CANCELADO"</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3" r:id="rId5" xr:uid="{00000000-0004-0000-0000-000004000000}"/>
    <hyperlink ref="R35" r:id="rId6" xr:uid="{00000000-0004-0000-0000-000005000000}"/>
    <hyperlink ref="R14" r:id="rId7" xr:uid="{00000000-0004-0000-0000-000006000000}"/>
    <hyperlink ref="R12" r:id="rId8" xr:uid="{00000000-0004-0000-0000-000007000000}"/>
    <hyperlink ref="R16" r:id="rId9" xr:uid="{00000000-0004-0000-0000-000008000000}"/>
    <hyperlink ref="R34" r:id="rId10" xr:uid="{00000000-0004-0000-0000-000009000000}"/>
    <hyperlink ref="R50" r:id="rId11" xr:uid="{00000000-0004-0000-0000-00000A000000}"/>
    <hyperlink ref="R76" r:id="rId12" xr:uid="{00000000-0004-0000-0000-00000B000000}"/>
    <hyperlink ref="R47" r:id="rId13" xr:uid="{00000000-0004-0000-0000-00000C000000}"/>
    <hyperlink ref="R49" r:id="rId14" xr:uid="{00000000-0004-0000-0000-00000D000000}"/>
    <hyperlink ref="R63" r:id="rId15" xr:uid="{00000000-0004-0000-0000-00000E000000}"/>
    <hyperlink ref="R64" r:id="rId16" xr:uid="{00000000-0004-0000-0000-00000F000000}"/>
    <hyperlink ref="R65" r:id="rId17" xr:uid="{00000000-0004-0000-0000-000010000000}"/>
    <hyperlink ref="R91" r:id="rId18" xr:uid="{00000000-0004-0000-0000-000011000000}"/>
    <hyperlink ref="R37" r:id="rId19" xr:uid="{00000000-0004-0000-0000-000012000000}"/>
    <hyperlink ref="R85" r:id="rId20" xr:uid="{00000000-0004-0000-0000-000013000000}"/>
    <hyperlink ref="R18" r:id="rId21" xr:uid="{00000000-0004-0000-0000-000014000000}"/>
    <hyperlink ref="R88" r:id="rId22" xr:uid="{00000000-0004-0000-0000-000015000000}"/>
    <hyperlink ref="R24" r:id="rId23" xr:uid="{00000000-0004-0000-0000-000016000000}"/>
    <hyperlink ref="R41" r:id="rId24" xr:uid="{00000000-0004-0000-0000-000017000000}"/>
    <hyperlink ref="R48" r:id="rId25" xr:uid="{00000000-0004-0000-0000-000018000000}"/>
    <hyperlink ref="R59:R61" r:id="rId26" display="eguerra@minciencias.gov.co" xr:uid="{00000000-0004-0000-0000-00001A000000}"/>
    <hyperlink ref="R67" r:id="rId27" xr:uid="{00000000-0004-0000-0000-00001B000000}"/>
    <hyperlink ref="R69:R73" r:id="rId28" display="eguerra@minciencias.gov.co" xr:uid="{00000000-0004-0000-0000-00001C000000}"/>
    <hyperlink ref="R78:R81" r:id="rId29" display="eguerra@minciencias.gov.co" xr:uid="{00000000-0004-0000-0000-00001D000000}"/>
    <hyperlink ref="R97" r:id="rId30" xr:uid="{00000000-0004-0000-0000-00001E000000}"/>
    <hyperlink ref="R89" r:id="rId31" xr:uid="{00000000-0004-0000-0000-00001F000000}"/>
    <hyperlink ref="R90" r:id="rId32" xr:uid="{00000000-0004-0000-0000-000020000000}"/>
    <hyperlink ref="R27" r:id="rId33" xr:uid="{00000000-0004-0000-0000-000021000000}"/>
    <hyperlink ref="R82" r:id="rId34" xr:uid="{00000000-0004-0000-0000-000022000000}"/>
    <hyperlink ref="R52" r:id="rId35" xr:uid="{CC7FEBD8-662E-8D47-9E2C-190DF36CC7D3}"/>
    <hyperlink ref="R53" r:id="rId36" xr:uid="{579ECA24-4291-D243-8C1F-BB015790893D}"/>
    <hyperlink ref="R54" r:id="rId37" xr:uid="{719ACD43-723F-6B44-8526-7AB843BABFD6}"/>
    <hyperlink ref="R57" r:id="rId38" xr:uid="{00000000-0004-0000-0000-000019000000}"/>
    <hyperlink ref="R55" r:id="rId39" xr:uid="{EF6D1728-C9E5-994D-BF79-2155706BCF5E}"/>
    <hyperlink ref="R56" r:id="rId40" xr:uid="{FB73584E-2F74-EB4F-8FF9-9B61EB8EB768}"/>
    <hyperlink ref="R83" r:id="rId41" xr:uid="{C167C00A-006A-A543-B9C9-7FABBAC307AD}"/>
    <hyperlink ref="R71" r:id="rId42" xr:uid="{D25B9349-D3A5-3643-930D-D6F854743ACA}"/>
    <hyperlink ref="R72" r:id="rId43" xr:uid="{6D2C3934-A602-5548-835A-836D8D082A8C}"/>
    <hyperlink ref="R84" r:id="rId44" xr:uid="{39652105-6F8C-5E4A-A904-F9CCA4795B95}"/>
  </hyperlinks>
  <printOptions horizontalCentered="1"/>
  <pageMargins left="0.25" right="0.25" top="0.75" bottom="0.75" header="0.3" footer="0.3"/>
  <pageSetup scale="23" fitToHeight="0" orientation="landscape" r:id="rId45"/>
  <headerFooter>
    <oddFooter>&amp;CPág. &amp;P de &amp;N</oddFooter>
  </headerFooter>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2" zoomScaleNormal="100" workbookViewId="0">
      <selection activeCell="A12" sqref="A12"/>
    </sheetView>
  </sheetViews>
  <sheetFormatPr baseColWidth="10" defaultRowHeight="15" x14ac:dyDescent="0.2"/>
  <cols>
    <col min="1" max="1" width="160.5" customWidth="1"/>
  </cols>
  <sheetData>
    <row r="1" spans="1:1" ht="59.25" customHeight="1" x14ac:dyDescent="0.2">
      <c r="A1" s="28" t="s">
        <v>45</v>
      </c>
    </row>
    <row r="2" spans="1:1" ht="17" x14ac:dyDescent="0.2">
      <c r="A2" s="33" t="s">
        <v>48</v>
      </c>
    </row>
    <row r="3" spans="1:1" ht="59.25" customHeight="1" x14ac:dyDescent="0.2">
      <c r="A3" s="29" t="s">
        <v>46</v>
      </c>
    </row>
    <row r="4" spans="1:1" ht="28.5" customHeight="1" x14ac:dyDescent="0.2">
      <c r="A4" s="29" t="s">
        <v>27</v>
      </c>
    </row>
    <row r="5" spans="1:1" ht="28.5" customHeight="1" x14ac:dyDescent="0.2">
      <c r="A5" s="29" t="s">
        <v>49</v>
      </c>
    </row>
    <row r="6" spans="1:1" ht="28.5" customHeight="1" x14ac:dyDescent="0.2">
      <c r="A6" s="29" t="s">
        <v>28</v>
      </c>
    </row>
    <row r="7" spans="1:1" ht="28.5" customHeight="1" x14ac:dyDescent="0.2">
      <c r="A7" s="29" t="s">
        <v>29</v>
      </c>
    </row>
    <row r="8" spans="1:1" ht="28.5" customHeight="1" x14ac:dyDescent="0.2">
      <c r="A8" s="29" t="s">
        <v>30</v>
      </c>
    </row>
    <row r="9" spans="1:1" ht="28.5" customHeight="1" x14ac:dyDescent="0.2">
      <c r="A9" s="29" t="s">
        <v>31</v>
      </c>
    </row>
    <row r="10" spans="1:1" ht="28.5" customHeight="1" x14ac:dyDescent="0.2">
      <c r="A10" s="29" t="s">
        <v>55</v>
      </c>
    </row>
    <row r="11" spans="1:1" ht="28.5" customHeight="1" x14ac:dyDescent="0.2">
      <c r="A11" s="29" t="s">
        <v>32</v>
      </c>
    </row>
    <row r="12" spans="1:1" ht="28.5" customHeight="1" x14ac:dyDescent="0.2">
      <c r="A12" s="29" t="s">
        <v>33</v>
      </c>
    </row>
    <row r="13" spans="1:1" ht="28.5" customHeight="1" x14ac:dyDescent="0.2">
      <c r="A13" s="29" t="s">
        <v>34</v>
      </c>
    </row>
    <row r="14" spans="1:1" ht="28.5" customHeight="1" x14ac:dyDescent="0.2">
      <c r="A14" s="29" t="s">
        <v>35</v>
      </c>
    </row>
    <row r="15" spans="1:1" ht="28.5" customHeight="1" x14ac:dyDescent="0.2">
      <c r="A15" s="29" t="s">
        <v>36</v>
      </c>
    </row>
    <row r="16" spans="1:1" ht="28.5" customHeight="1" x14ac:dyDescent="0.2">
      <c r="A16" s="29" t="s">
        <v>37</v>
      </c>
    </row>
    <row r="17" spans="1:1" ht="28.5" customHeight="1" x14ac:dyDescent="0.2">
      <c r="A17" s="29" t="s">
        <v>51</v>
      </c>
    </row>
    <row r="18" spans="1:1" ht="28.5" customHeight="1" x14ac:dyDescent="0.2">
      <c r="A18" s="29" t="s">
        <v>52</v>
      </c>
    </row>
    <row r="19" spans="1:1" ht="28.5" customHeight="1" x14ac:dyDescent="0.2">
      <c r="A19" s="38" t="s">
        <v>56</v>
      </c>
    </row>
    <row r="20" spans="1:1" ht="28.5" customHeight="1" x14ac:dyDescent="0.2">
      <c r="A20" s="32" t="s">
        <v>13</v>
      </c>
    </row>
    <row r="21" spans="1:1" ht="28.5" customHeight="1" x14ac:dyDescent="0.2">
      <c r="A21" s="29" t="s">
        <v>47</v>
      </c>
    </row>
    <row r="22" spans="1:1" ht="28.5" customHeight="1" x14ac:dyDescent="0.2">
      <c r="A22" s="29" t="s">
        <v>38</v>
      </c>
    </row>
    <row r="23" spans="1:1" ht="28.5" customHeight="1" x14ac:dyDescent="0.2">
      <c r="A23" s="29" t="s">
        <v>39</v>
      </c>
    </row>
    <row r="24" spans="1:1" ht="28.5" customHeight="1" x14ac:dyDescent="0.2">
      <c r="A24" s="29" t="s">
        <v>43</v>
      </c>
    </row>
    <row r="25" spans="1:1" ht="28.5" customHeight="1" x14ac:dyDescent="0.2">
      <c r="A25" s="29" t="s">
        <v>42</v>
      </c>
    </row>
    <row r="26" spans="1:1" ht="28.5" customHeight="1" x14ac:dyDescent="0.2">
      <c r="A26" s="29" t="s">
        <v>44</v>
      </c>
    </row>
    <row r="27" spans="1:1" ht="28.5" customHeight="1" x14ac:dyDescent="0.2">
      <c r="A27" s="29" t="s">
        <v>40</v>
      </c>
    </row>
    <row r="28" spans="1:1" ht="28.5" customHeight="1" x14ac:dyDescent="0.2">
      <c r="A28" s="29" t="s">
        <v>41</v>
      </c>
    </row>
    <row r="29" spans="1:1" ht="27.75" customHeight="1" x14ac:dyDescent="0.2">
      <c r="A29" s="29" t="s">
        <v>57</v>
      </c>
    </row>
    <row r="30" spans="1:1" ht="60" x14ac:dyDescent="0.2">
      <c r="A30" s="39" t="s">
        <v>58</v>
      </c>
    </row>
  </sheetData>
  <pageMargins left="0.7" right="0.7" top="0.22" bottom="0.17" header="0.3" footer="0.17"/>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PAA</vt:lpstr>
      <vt:lpstr>Instrucciones Formato</vt:lpstr>
      <vt:lpstr>'SEGUIMIENTO PAA'!Área_de_impresión</vt:lpstr>
      <vt:lpstr>'SEGUIMIENTO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Microsoft Office User</cp:lastModifiedBy>
  <cp:lastPrinted>2020-01-03T17:09:15Z</cp:lastPrinted>
  <dcterms:created xsi:type="dcterms:W3CDTF">2016-06-27T17:26:21Z</dcterms:created>
  <dcterms:modified xsi:type="dcterms:W3CDTF">2021-12-01T21:07:10Z</dcterms:modified>
</cp:coreProperties>
</file>