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rsonal\OneDrive\Desktop\ERIKA\Buck up 2023\ERIKA\MINCIENCIAS\EJECUCIÓN\SEGUIMIENTOS\Planes institucionales\4TO Trimestre\Planes a publicar\"/>
    </mc:Choice>
  </mc:AlternateContent>
  <xr:revisionPtr revIDLastSave="0" documentId="13_ncr:1_{A19018C8-4482-473D-A7CA-5AAF97AFAEA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de Vaca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nuaxcc0+ttjCr3B5u66KrRcjKYEeFU9e1IjL+Sp1P0="/>
    </ext>
  </extLst>
</workbook>
</file>

<file path=xl/calcChain.xml><?xml version="1.0" encoding="utf-8"?>
<calcChain xmlns="http://schemas.openxmlformats.org/spreadsheetml/2006/main">
  <c r="M8" i="1" l="1"/>
  <c r="L8" i="1"/>
  <c r="I8" i="1" l="1"/>
  <c r="H8" i="1"/>
  <c r="H9" i="1" l="1"/>
</calcChain>
</file>

<file path=xl/sharedStrings.xml><?xml version="1.0" encoding="utf-8"?>
<sst xmlns="http://schemas.openxmlformats.org/spreadsheetml/2006/main" count="67" uniqueCount="34">
  <si>
    <t>INFORME DE SEGUIMIENTO A PLANES INSTITUCIONALES INTEGRADOS AL PLAN DE ACCIÓN INSTITUCIONAL</t>
  </si>
  <si>
    <t>No.</t>
  </si>
  <si>
    <t>Plan Estratégico 
(Objetivo Estratégico)</t>
  </si>
  <si>
    <t>Plan de Acción
Iniciativas/Líneas de acción GINA</t>
  </si>
  <si>
    <t>Nombre del Plan Institucional</t>
  </si>
  <si>
    <t xml:space="preserve">ACTIVIDAD </t>
  </si>
  <si>
    <t>Política de MIPG a la que le aporta</t>
  </si>
  <si>
    <t>Seguimiento Segundo Trimestre 2024</t>
  </si>
  <si>
    <t>Seguimiento Tercer Trimestre 2024</t>
  </si>
  <si>
    <t>PLANEADO</t>
  </si>
  <si>
    <t>EJECUTADO</t>
  </si>
  <si>
    <t>DESCRIPCIÓN DE EJECUCIÓN</t>
  </si>
  <si>
    <t>EVIDENCIA DE LA EJECUCIÓN</t>
  </si>
  <si>
    <t>Fortalecer la institucionalidad del ministerio a través de la gestión del talento humano, la calidad y la innovación en la gestión pública</t>
  </si>
  <si>
    <t>Gestión para el cierre de brechas y la mejora continua del desempeño institucional y del aprendizaje organizacional</t>
  </si>
  <si>
    <t>Pan Anual de Vacantes</t>
  </si>
  <si>
    <t>Identificación de necesidades de planta anual</t>
  </si>
  <si>
    <t>Política de la Gestión Estrategica de Talento Humano</t>
  </si>
  <si>
    <t>P</t>
  </si>
  <si>
    <t>E</t>
  </si>
  <si>
    <t>Las necesidades de planta de personal para la vigencia 2024, fueron identificadas por medio de los decretos 1449 de 2022 y 1450 de 2022, así como desde el mismo plan anual de vacantes 2023 y plan anual de vacantes 2024, que desprende la necesidad para la ejecución de esta vigencia. Esta tarea se ejecuta y muestra avance con la implementación y seguimiento del plan anual de vacantes 2024.
Se realizo la validación y seguimiento de las vacantes para el segundotrimestre que se presenta a este nivel de detalle</t>
  </si>
  <si>
    <t>https://drive.google.com/drive/folders/1G8Vrs2ciamKpDQmMh3GlwuSs9SfqGqtc?usp=drive_link</t>
  </si>
  <si>
    <t>Las necesidades de planta de personal para la vigencia 2024, fueron identificadas por medio de los decretos 1449 de 2022 y 1450 de 2022, así como desde el mismo plan anual de vacantes 2023 y plan anual de vacantes 2024, que desprende la necesidad para la ejecución de esta vigencia. Esta tarea se ejecuta y muestra avance con la implementación y seguimiento del plan anual de vacantes 2024.
Se realizo la validación y seguimiento de las vacantes para el tercer trimestre que se presenta a este nivel de detalle</t>
  </si>
  <si>
    <t>https://drive.google.com/drive/folders/1Ed7qUcMPNs2TwJE-nnwLwIrMIMz7k-Mq</t>
  </si>
  <si>
    <t xml:space="preserve">Nombrar los cargos vacantes de  lista de elegibles.  </t>
  </si>
  <si>
    <t>Se realizo la validación y seguimiento de las vacantes para el segundo trimestre que se presenta a este nivel de detalle</t>
  </si>
  <si>
    <t>Se realizo la validación y seguimiento de las vacantes para el tercer trimestre que se presenta a este nivel de detalle: 17 vacantes en donde se discrimina 8 temporales, 9 vacantes definitivas</t>
  </si>
  <si>
    <t xml:space="preserve"> </t>
  </si>
  <si>
    <t>Seguimiento Primer Trimestre 2024</t>
  </si>
  <si>
    <t>Seguimiento Cuarto Trimestre 2024</t>
  </si>
  <si>
    <t>Las necesidades de planta de personal para la vigencia 2024, fueron identificadas por medio de los decretos 1449 de 2022 y 1450 de 2022, así como desde el mismo plan anual de vacantes 2023 y plan anual de vacantes 2024, que desprende la necesidad para la ejecución de esta vigencia. Esta tarea se ejecuta y muestra avance con la implementación y seguimiento del plan anual de vacantes 2024.
Se realizo la validación y seguimiento de las vacantes para el tercer trimestre que se presenta a este nivel de detalle: 23 vacantes definitivas asi: vacantes definitivas LN: 12, vacantes definitivas de carrera 11,  vacantes temporales 8.</t>
  </si>
  <si>
    <t>https://drive.google.com/drive/folders/1E4n_ijQXy_IZQq5e7S1cdCNnTIL0ymc3</t>
  </si>
  <si>
    <t xml:space="preserve">Se realizo la validación y seguimiento de las vacantes para el cuarto trimestre que se presenta a este nivel de detalle: </t>
  </si>
  <si>
    <t>Porcentaje de avance del plan trimestre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</si>
</sst>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scheme val="minor"/>
    </font>
    <font>
      <b/>
      <sz val="11"/>
      <color theme="1"/>
      <name val="Century Gothic"/>
    </font>
    <font>
      <sz val="11"/>
      <name val="Aptos narrow"/>
    </font>
    <font>
      <b/>
      <sz val="14"/>
      <color theme="1"/>
      <name val="Arial"/>
    </font>
    <font>
      <b/>
      <sz val="14"/>
      <color theme="1"/>
      <name val="Century Gothic"/>
    </font>
    <font>
      <b/>
      <sz val="14"/>
      <color theme="1"/>
      <name val="Abadi"/>
    </font>
    <font>
      <b/>
      <sz val="12"/>
      <color theme="1"/>
      <name val="Leelawadee"/>
    </font>
    <font>
      <sz val="12"/>
      <color theme="1"/>
      <name val="Abadi"/>
    </font>
    <font>
      <sz val="12"/>
      <color theme="1"/>
      <name val="Arial"/>
    </font>
    <font>
      <u/>
      <sz val="11"/>
      <color rgb="FF467886"/>
      <name val="Arial"/>
    </font>
    <font>
      <u/>
      <sz val="11"/>
      <color rgb="FF467886"/>
      <name val="Aptos narrow"/>
    </font>
    <font>
      <u/>
      <sz val="11"/>
      <color rgb="FF467886"/>
      <name val="Arial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8ED873"/>
        <bgColor rgb="FF8ED873"/>
      </patternFill>
    </fill>
    <fill>
      <patternFill patternType="solid">
        <fgColor rgb="FF93C47D"/>
        <bgColor rgb="FF93C47D"/>
      </patternFill>
    </fill>
    <fill>
      <patternFill patternType="solid">
        <fgColor rgb="FF36C4F6"/>
        <bgColor rgb="FF36C4F6"/>
      </patternFill>
    </fill>
    <fill>
      <patternFill patternType="solid">
        <fgColor rgb="FFB3E5A1"/>
        <bgColor rgb="FFB3E5A1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6" fillId="0" borderId="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center"/>
    </xf>
    <xf numFmtId="0" fontId="12" fillId="0" borderId="0" xfId="0" applyFont="1"/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9" fontId="7" fillId="0" borderId="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9" fillId="0" borderId="7" xfId="0" applyFont="1" applyBorder="1" applyAlignment="1">
      <alignment wrapText="1"/>
    </xf>
    <xf numFmtId="9" fontId="7" fillId="0" borderId="2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6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9" fontId="7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106363</xdr:colOff>
      <xdr:row>1</xdr:row>
      <xdr:rowOff>39688</xdr:rowOff>
    </xdr:from>
    <xdr:ext cx="666750" cy="552450"/>
    <xdr:pic>
      <xdr:nvPicPr>
        <xdr:cNvPr id="4" name="image2.png" title="Imagen">
          <a:extLst>
            <a:ext uri="{FF2B5EF4-FFF2-40B4-BE49-F238E27FC236}">
              <a16:creationId xmlns:a16="http://schemas.microsoft.com/office/drawing/2014/main" id="{B2708C42-80A4-4CB3-9AC8-5F42838411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3144" y="218282"/>
          <a:ext cx="666750" cy="5524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E4n_ijQXy_IZQq5e7S1cdCNnTIL0ymc3" TargetMode="External"/><Relationship Id="rId3" Type="http://schemas.openxmlformats.org/officeDocument/2006/relationships/hyperlink" Target="https://drive.google.com/drive/folders/1G8Vrs2ciamKpDQmMh3GlwuSs9SfqGqtc?usp=drive_link" TargetMode="External"/><Relationship Id="rId7" Type="http://schemas.openxmlformats.org/officeDocument/2006/relationships/hyperlink" Target="https://drive.google.com/drive/folders/1E4n_ijQXy_IZQq5e7S1cdCNnTIL0ymc3" TargetMode="External"/><Relationship Id="rId2" Type="http://schemas.openxmlformats.org/officeDocument/2006/relationships/hyperlink" Target="https://drive.google.com/drive/folders/1Ed7qUcMPNs2TwJE-nnwLwIrMIMz7k-Mq" TargetMode="External"/><Relationship Id="rId1" Type="http://schemas.openxmlformats.org/officeDocument/2006/relationships/hyperlink" Target="https://drive.google.com/drive/folders/1G8Vrs2ciamKpDQmMh3GlwuSs9SfqGqtc?usp=drive_link" TargetMode="External"/><Relationship Id="rId6" Type="http://schemas.openxmlformats.org/officeDocument/2006/relationships/hyperlink" Target="https://drive.google.com/drive/folders/1G8Vrs2ciamKpDQmMh3GlwuSs9SfqGqtc?usp=drive_link" TargetMode="External"/><Relationship Id="rId5" Type="http://schemas.openxmlformats.org/officeDocument/2006/relationships/hyperlink" Target="https://drive.google.com/drive/folders/1G8Vrs2ciamKpDQmMh3GlwuSs9SfqGqtc?usp=drive_link" TargetMode="External"/><Relationship Id="rId4" Type="http://schemas.openxmlformats.org/officeDocument/2006/relationships/hyperlink" Target="https://drive.google.com/drive/folders/1Ed7qUcMPNs2TwJE-nnwLwIrMIMz7k-Mq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0"/>
  <sheetViews>
    <sheetView tabSelected="1" zoomScale="80" zoomScaleNormal="80" workbookViewId="0">
      <selection activeCell="H4" sqref="H4:K4"/>
    </sheetView>
  </sheetViews>
  <sheetFormatPr baseColWidth="10" defaultColWidth="12.5703125" defaultRowHeight="15" customHeight="1"/>
  <cols>
    <col min="1" max="1" width="4.7109375" customWidth="1"/>
    <col min="2" max="2" width="8.28515625" customWidth="1"/>
    <col min="3" max="3" width="25.42578125" customWidth="1"/>
    <col min="4" max="4" width="37.5703125" customWidth="1"/>
    <col min="5" max="5" width="20.140625" customWidth="1"/>
    <col min="6" max="6" width="27.7109375" customWidth="1"/>
    <col min="7" max="7" width="42" customWidth="1"/>
    <col min="8" max="8" width="26.140625" customWidth="1"/>
    <col min="9" max="9" width="40.7109375" customWidth="1"/>
    <col min="10" max="10" width="92.85546875" customWidth="1"/>
    <col min="11" max="15" width="38" customWidth="1"/>
    <col min="16" max="16" width="26.140625" customWidth="1"/>
    <col min="17" max="17" width="40.7109375" customWidth="1"/>
    <col min="18" max="18" width="92.85546875" customWidth="1"/>
    <col min="19" max="19" width="38" customWidth="1"/>
    <col min="20" max="20" width="13.7109375" bestFit="1" customWidth="1"/>
    <col min="21" max="21" width="14.42578125" customWidth="1"/>
    <col min="22" max="22" width="67.5703125" customWidth="1"/>
    <col min="23" max="23" width="32.140625" bestFit="1" customWidth="1"/>
    <col min="24" max="30" width="14.42578125" customWidth="1"/>
  </cols>
  <sheetData>
    <row r="1" spans="1:30" ht="14.25" customHeight="1"/>
    <row r="2" spans="1:30" ht="54" customHeight="1">
      <c r="B2" s="24"/>
      <c r="C2" s="25"/>
      <c r="D2" s="43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pans="1:30" ht="14.25" customHeight="1"/>
    <row r="4" spans="1:30" ht="49.5" customHeight="1">
      <c r="B4" s="29" t="s">
        <v>1</v>
      </c>
      <c r="C4" s="30" t="s">
        <v>2</v>
      </c>
      <c r="D4" s="30" t="s">
        <v>3</v>
      </c>
      <c r="E4" s="30" t="s">
        <v>4</v>
      </c>
      <c r="F4" s="31" t="s">
        <v>5</v>
      </c>
      <c r="G4" s="30" t="s">
        <v>6</v>
      </c>
      <c r="H4" s="18" t="s">
        <v>28</v>
      </c>
      <c r="I4" s="19"/>
      <c r="J4" s="19"/>
      <c r="K4" s="20"/>
      <c r="L4" s="18" t="s">
        <v>7</v>
      </c>
      <c r="M4" s="19"/>
      <c r="N4" s="19"/>
      <c r="O4" s="20"/>
      <c r="P4" s="21" t="s">
        <v>8</v>
      </c>
      <c r="Q4" s="19"/>
      <c r="R4" s="19"/>
      <c r="S4" s="20"/>
      <c r="T4" s="21" t="s">
        <v>29</v>
      </c>
      <c r="U4" s="19"/>
      <c r="V4" s="19"/>
      <c r="W4" s="20"/>
    </row>
    <row r="5" spans="1:30" ht="49.5" customHeight="1">
      <c r="B5" s="23"/>
      <c r="C5" s="23"/>
      <c r="D5" s="23"/>
      <c r="E5" s="23"/>
      <c r="F5" s="32"/>
      <c r="G5" s="23"/>
      <c r="H5" s="1" t="s">
        <v>9</v>
      </c>
      <c r="I5" s="1" t="s">
        <v>10</v>
      </c>
      <c r="J5" s="2" t="s">
        <v>11</v>
      </c>
      <c r="K5" s="2" t="s">
        <v>12</v>
      </c>
      <c r="L5" s="1" t="s">
        <v>9</v>
      </c>
      <c r="M5" s="1" t="s">
        <v>10</v>
      </c>
      <c r="N5" s="2" t="s">
        <v>11</v>
      </c>
      <c r="O5" s="2" t="s">
        <v>12</v>
      </c>
      <c r="P5" s="1" t="s">
        <v>9</v>
      </c>
      <c r="Q5" s="1" t="s">
        <v>10</v>
      </c>
      <c r="R5" s="2" t="s">
        <v>11</v>
      </c>
      <c r="S5" s="2" t="s">
        <v>12</v>
      </c>
      <c r="T5" s="1" t="s">
        <v>9</v>
      </c>
      <c r="U5" s="1" t="s">
        <v>10</v>
      </c>
      <c r="V5" s="2" t="s">
        <v>11</v>
      </c>
      <c r="W5" s="2" t="s">
        <v>12</v>
      </c>
    </row>
    <row r="6" spans="1:30" ht="169.5" customHeight="1">
      <c r="A6" s="3"/>
      <c r="B6" s="4">
        <v>1</v>
      </c>
      <c r="C6" s="22" t="s">
        <v>13</v>
      </c>
      <c r="D6" s="22" t="s">
        <v>14</v>
      </c>
      <c r="E6" s="22" t="s">
        <v>15</v>
      </c>
      <c r="F6" s="5" t="s">
        <v>16</v>
      </c>
      <c r="G6" s="22" t="s">
        <v>17</v>
      </c>
      <c r="H6" s="6" t="s">
        <v>18</v>
      </c>
      <c r="I6" s="7" t="s">
        <v>19</v>
      </c>
      <c r="J6" s="8" t="s">
        <v>20</v>
      </c>
      <c r="K6" s="9" t="s">
        <v>21</v>
      </c>
      <c r="L6" s="6" t="s">
        <v>18</v>
      </c>
      <c r="M6" s="7" t="s">
        <v>19</v>
      </c>
      <c r="N6" s="8" t="s">
        <v>20</v>
      </c>
      <c r="O6" s="9" t="s">
        <v>21</v>
      </c>
      <c r="P6" s="6" t="s">
        <v>18</v>
      </c>
      <c r="Q6" s="7" t="s">
        <v>19</v>
      </c>
      <c r="R6" s="10" t="s">
        <v>22</v>
      </c>
      <c r="S6" s="11" t="s">
        <v>23</v>
      </c>
      <c r="T6" s="6" t="s">
        <v>18</v>
      </c>
      <c r="U6" s="7" t="s">
        <v>19</v>
      </c>
      <c r="V6" s="10" t="s">
        <v>30</v>
      </c>
      <c r="W6" s="33" t="s">
        <v>31</v>
      </c>
      <c r="X6" s="3"/>
      <c r="Y6" s="3"/>
      <c r="Z6" s="3"/>
      <c r="AA6" s="3"/>
      <c r="AB6" s="3"/>
      <c r="AC6" s="3"/>
      <c r="AD6" s="3"/>
    </row>
    <row r="7" spans="1:30" ht="60" customHeight="1">
      <c r="A7" s="3"/>
      <c r="B7" s="4">
        <v>2</v>
      </c>
      <c r="C7" s="23"/>
      <c r="D7" s="23"/>
      <c r="E7" s="23"/>
      <c r="F7" s="5" t="s">
        <v>24</v>
      </c>
      <c r="G7" s="23"/>
      <c r="H7" s="6" t="s">
        <v>18</v>
      </c>
      <c r="I7" s="7" t="s">
        <v>19</v>
      </c>
      <c r="J7" s="8" t="s">
        <v>25</v>
      </c>
      <c r="K7" s="12" t="s">
        <v>21</v>
      </c>
      <c r="L7" s="6" t="s">
        <v>18</v>
      </c>
      <c r="M7" s="7" t="s">
        <v>19</v>
      </c>
      <c r="N7" s="8" t="s">
        <v>25</v>
      </c>
      <c r="O7" s="12" t="s">
        <v>21</v>
      </c>
      <c r="P7" s="6" t="s">
        <v>18</v>
      </c>
      <c r="Q7" s="7" t="s">
        <v>19</v>
      </c>
      <c r="R7" s="13" t="s">
        <v>26</v>
      </c>
      <c r="S7" s="11" t="s">
        <v>23</v>
      </c>
      <c r="T7" s="6" t="s">
        <v>18</v>
      </c>
      <c r="U7" s="7" t="s">
        <v>19</v>
      </c>
      <c r="V7" s="13" t="s">
        <v>32</v>
      </c>
      <c r="W7" s="33" t="s">
        <v>31</v>
      </c>
      <c r="X7" s="3"/>
      <c r="Y7" s="3"/>
      <c r="Z7" s="3"/>
      <c r="AA7" s="3"/>
      <c r="AB7" s="3"/>
      <c r="AC7" s="3"/>
      <c r="AD7" s="3"/>
    </row>
    <row r="8" spans="1:30" ht="60" customHeight="1">
      <c r="A8" s="3"/>
      <c r="B8" s="35"/>
      <c r="C8" s="26"/>
      <c r="D8" s="26"/>
      <c r="E8" s="26"/>
      <c r="F8" s="27"/>
      <c r="G8" s="17"/>
      <c r="H8" s="6">
        <f t="shared" ref="H8:I8" si="0">COUNTIF(H6:H7,H6)</f>
        <v>2</v>
      </c>
      <c r="I8" s="6">
        <f t="shared" si="0"/>
        <v>2</v>
      </c>
      <c r="J8" s="14"/>
      <c r="K8" s="14"/>
      <c r="L8" s="6">
        <f t="shared" ref="L8:M8" si="1">COUNTIF(L6:L7,L6)</f>
        <v>2</v>
      </c>
      <c r="M8" s="6">
        <f t="shared" si="1"/>
        <v>2</v>
      </c>
      <c r="N8" s="14"/>
      <c r="O8" s="14"/>
      <c r="P8" s="6">
        <v>2</v>
      </c>
      <c r="Q8" s="6">
        <v>2</v>
      </c>
      <c r="R8" s="14"/>
      <c r="S8" s="14"/>
      <c r="T8" s="38">
        <v>2</v>
      </c>
      <c r="U8" s="38">
        <v>2</v>
      </c>
      <c r="V8" s="39"/>
      <c r="W8" s="39"/>
      <c r="X8" s="3"/>
      <c r="Y8" s="3"/>
      <c r="Z8" s="3"/>
      <c r="AA8" s="3"/>
      <c r="AB8" s="3"/>
      <c r="AC8" s="3"/>
      <c r="AD8" s="3"/>
    </row>
    <row r="9" spans="1:30" ht="60" customHeight="1">
      <c r="A9" s="3"/>
      <c r="B9" s="36" t="s">
        <v>33</v>
      </c>
      <c r="C9" s="37"/>
      <c r="D9" s="37"/>
      <c r="E9" s="37"/>
      <c r="F9" s="37"/>
      <c r="G9" s="37"/>
      <c r="H9" s="34">
        <f>+(I8/H8)/4</f>
        <v>0.25</v>
      </c>
      <c r="I9" s="20"/>
      <c r="J9" s="14"/>
      <c r="K9" s="14"/>
      <c r="L9" s="28">
        <v>0.5</v>
      </c>
      <c r="M9" s="20"/>
      <c r="N9" s="16"/>
      <c r="O9" s="16"/>
      <c r="P9" s="28">
        <v>0.75</v>
      </c>
      <c r="Q9" s="20"/>
      <c r="R9" s="14"/>
      <c r="S9" s="16"/>
      <c r="T9" s="42">
        <v>1</v>
      </c>
      <c r="U9" s="40"/>
      <c r="V9" s="41"/>
      <c r="W9" s="41"/>
      <c r="X9" s="3"/>
      <c r="Y9" s="3"/>
      <c r="Z9" s="3"/>
      <c r="AA9" s="3"/>
      <c r="AB9" s="3"/>
      <c r="AC9" s="3"/>
      <c r="AD9" s="3"/>
    </row>
    <row r="10" spans="1:30" ht="15.75" customHeight="1"/>
    <row r="11" spans="1:30" ht="15.75" customHeight="1"/>
    <row r="12" spans="1:30" ht="15.75" customHeight="1"/>
    <row r="13" spans="1:30" ht="15.75" customHeight="1"/>
    <row r="14" spans="1:30" ht="15.75" customHeight="1"/>
    <row r="15" spans="1:30" ht="15.75" customHeight="1">
      <c r="F15" s="15" t="s">
        <v>27</v>
      </c>
    </row>
    <row r="16" spans="1:3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2">
    <mergeCell ref="T4:W4"/>
    <mergeCell ref="D2:W2"/>
    <mergeCell ref="T9:U9"/>
    <mergeCell ref="B2:C2"/>
    <mergeCell ref="B8:F8"/>
    <mergeCell ref="B9:G9"/>
    <mergeCell ref="H9:I9"/>
    <mergeCell ref="P9:Q9"/>
    <mergeCell ref="B4:B5"/>
    <mergeCell ref="C4:C5"/>
    <mergeCell ref="D4:D5"/>
    <mergeCell ref="E4:E5"/>
    <mergeCell ref="F4:F5"/>
    <mergeCell ref="G4:G5"/>
    <mergeCell ref="L4:O4"/>
    <mergeCell ref="L9:M9"/>
    <mergeCell ref="H4:K4"/>
    <mergeCell ref="P4:S4"/>
    <mergeCell ref="C6:C7"/>
    <mergeCell ref="D6:D7"/>
    <mergeCell ref="E6:E7"/>
    <mergeCell ref="G6:G7"/>
  </mergeCells>
  <hyperlinks>
    <hyperlink ref="K6" r:id="rId1" xr:uid="{00000000-0004-0000-0000-000000000000}"/>
    <hyperlink ref="S6" r:id="rId2" xr:uid="{00000000-0004-0000-0000-000001000000}"/>
    <hyperlink ref="K7" r:id="rId3" xr:uid="{00000000-0004-0000-0000-000002000000}"/>
    <hyperlink ref="S7" r:id="rId4" xr:uid="{00000000-0004-0000-0000-000003000000}"/>
    <hyperlink ref="O6" r:id="rId5" xr:uid="{AC5802D3-7F8E-464D-9683-689CBB81D16A}"/>
    <hyperlink ref="O7" r:id="rId6" xr:uid="{3194224B-AC5C-4570-9AC5-95EAD737E924}"/>
    <hyperlink ref="W6" r:id="rId7" xr:uid="{683DFC85-303E-44F1-A45A-36E749E745A2}"/>
    <hyperlink ref="W7" r:id="rId8" xr:uid="{9481ED4C-CEC7-4212-8027-B66B93FDEA86}"/>
  </hyperlinks>
  <pageMargins left="0.7" right="0.7" top="0.75" bottom="0.75" header="0" footer="0"/>
  <pageSetup orientation="landscape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Vacantes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Julieth Barragan Cabezas</dc:creator>
  <cp:lastModifiedBy>Erika Barragán</cp:lastModifiedBy>
  <dcterms:created xsi:type="dcterms:W3CDTF">2024-03-06T19:51:32Z</dcterms:created>
  <dcterms:modified xsi:type="dcterms:W3CDTF">2025-01-13T16:57:19Z</dcterms:modified>
</cp:coreProperties>
</file>