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mjmonsalveS\Downloads\"/>
    </mc:Choice>
  </mc:AlternateContent>
  <xr:revisionPtr revIDLastSave="0" documentId="13_ncr:1_{6ED4428F-029B-4682-ACFE-CCAA8CA387E8}" xr6:coauthVersionLast="47" xr6:coauthVersionMax="47" xr10:uidLastSave="{00000000-0000-0000-0000-000000000000}"/>
  <bookViews>
    <workbookView xWindow="20370" yWindow="-120" windowWidth="24240" windowHeight="17640" xr2:uid="{17AA465A-7D66-422D-8B9E-462DC109967D}"/>
  </bookViews>
  <sheets>
    <sheet name="Modelo 3" sheetId="1" r:id="rId1"/>
  </sheets>
  <externalReferences>
    <externalReference r:id="rId2"/>
  </externalReferences>
  <definedNames>
    <definedName name="_xlnm._FilterDatabase" localSheetId="0" hidden="1">'Modelo 3'!$A$21:$WVT$62</definedName>
    <definedName name="_xlnm.Print_Area" localSheetId="0">'Modelo 3'!$A$1:$L$63</definedName>
    <definedName name="Control_Existente">[1]Hoja4!$H$3:$H$4</definedName>
    <definedName name="Impacto">[1]Hoja4!$F$3:$F$7</definedName>
    <definedName name="Probabilidad">[1]Hoja4!$E$3:$E$7</definedName>
    <definedName name="Tipo_de_Riesgo">[1]Hoja4!$D$3:$D$9</definedName>
    <definedName name="_xlnm.Print_Titles" localSheetId="0">'Modelo 3'!$1:$4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1" i="1" l="1"/>
</calcChain>
</file>

<file path=xl/sharedStrings.xml><?xml version="1.0" encoding="utf-8"?>
<sst xmlns="http://schemas.openxmlformats.org/spreadsheetml/2006/main" count="324" uniqueCount="148">
  <si>
    <r>
      <rPr>
        <b/>
        <sz val="12"/>
        <rFont val="Arial"/>
        <family val="2"/>
      </rPr>
      <t xml:space="preserve">Resultados del seguimiento y evaluación del Plan: </t>
    </r>
    <r>
      <rPr>
        <sz val="12"/>
        <color rgb="FF0070C0"/>
        <rFont val="Arial"/>
        <family val="2"/>
      </rPr>
      <t xml:space="preserve"> 
Análisis del avance obtenido, relacionando los resultados frente al cumplimiento de la meta, logros alcanzados, factores que aportaron a la obtención del resultado que se reporta y las posible acciones de mejora, riesgos o pendientes identificados en la gestión plan.</t>
    </r>
  </si>
  <si>
    <t>PORCENTAJE DE AVANCE TOTAL DEL PLAN</t>
  </si>
  <si>
    <t>EVIDENCIA DEL CUMPLIMIENTO</t>
  </si>
  <si>
    <t>PRESUPUESTO EJECUTADO</t>
  </si>
  <si>
    <t>FECHA DE EJECUCIÓN</t>
  </si>
  <si>
    <t>% DE CUMPLIMIENTO</t>
  </si>
  <si>
    <t>REPORTE DE AVANCE 
ACTIVIDAD EJECUTADA</t>
  </si>
  <si>
    <t>SEGUIMIENTO</t>
  </si>
  <si>
    <t>PRESUPUESTO PLANIFICADO</t>
  </si>
  <si>
    <t xml:space="preserve">RESPONSABLE DEL CUMPLIMIENTO Y SEGUIMIENTO </t>
  </si>
  <si>
    <t>FECHA FINALIZACIÓN</t>
  </si>
  <si>
    <t>TAREA A DESARROLLAR PARA EL PLAN</t>
  </si>
  <si>
    <t>ACTIVIDAD</t>
  </si>
  <si>
    <t>10. SEGUIMIENTO AL PLAN DE ACCIÓN</t>
  </si>
  <si>
    <t>9. DESCRIPCIÓN  DEL PLAN</t>
  </si>
  <si>
    <t>Indicador</t>
  </si>
  <si>
    <t>Meta</t>
  </si>
  <si>
    <t>8. METAS</t>
  </si>
  <si>
    <t xml:space="preserve">7. DOCUMENTOS DE REFERENCIA </t>
  </si>
  <si>
    <t>6. DEFINICIONES</t>
  </si>
  <si>
    <t>5. ALCANCE DEL PLAN</t>
  </si>
  <si>
    <t>4. OBJETIVO DEL PLAN</t>
  </si>
  <si>
    <t xml:space="preserve">3. INICIATIVA ESTRATÉGICA </t>
  </si>
  <si>
    <t xml:space="preserve">2. PROGRAMA  ESTRATÉGICO </t>
  </si>
  <si>
    <t>1. OBJETIVO ESTRATÉGICO</t>
  </si>
  <si>
    <t>CÓDIGO: D101PR01MO2
VERSIÓN: 00
FECHA: 2020-01-13</t>
  </si>
  <si>
    <t>Analizar antecedentes y definir Operación Estadística prioritaria</t>
  </si>
  <si>
    <t>Revisar y compilar antecedentes</t>
  </si>
  <si>
    <t>Definir OOEE clave</t>
  </si>
  <si>
    <t>Autodiagnóstico con la norma NTCPE:1000 2020 de la OOEE identificada</t>
  </si>
  <si>
    <t>Construir el instrumento de autodiagnóstico</t>
  </si>
  <si>
    <t>Definir el equipo líder y de apoyo</t>
  </si>
  <si>
    <t>Distribunir numerales</t>
  </si>
  <si>
    <t>Aplicar instrumento y analizar resultados</t>
  </si>
  <si>
    <t>Creación y consolidación del plan de trabajo para la OOEE elegida</t>
  </si>
  <si>
    <t>Documento metodológico de la OOEE elegida</t>
  </si>
  <si>
    <t>Ficha técnica de la OOEE elegida</t>
  </si>
  <si>
    <t>Identificación de evidencias - Consolidación del listado de los documentos</t>
  </si>
  <si>
    <t>Elaborar plan de trabajo detallado de acuerdo con los resultados del autodiagnóstico</t>
  </si>
  <si>
    <t>Elaboración de documentos y soportes de la OOEE elegida</t>
  </si>
  <si>
    <t>Plan general de la OOEE elegida</t>
  </si>
  <si>
    <t>Informes de evaluación por fases</t>
  </si>
  <si>
    <t>Informe de validación del Software</t>
  </si>
  <si>
    <t>Matriz de riesgos de la OOEE</t>
  </si>
  <si>
    <t>Indicadores de la OOEE</t>
  </si>
  <si>
    <t>Revisión y aprobación de la documentación de la OOEE en GINA</t>
  </si>
  <si>
    <t>Revisión de los documentos y ajustes</t>
  </si>
  <si>
    <t>Aprobación de los documentos</t>
  </si>
  <si>
    <t>Cargue en GINA</t>
  </si>
  <si>
    <t>Socialización</t>
  </si>
  <si>
    <t>Revisión de conformidad</t>
  </si>
  <si>
    <t>Identificación y gestión del riesgo estadístico</t>
  </si>
  <si>
    <t>Definición y medición de indicadores de calidad estadística</t>
  </si>
  <si>
    <t>Programar y desarrollar la revisión al diseño</t>
  </si>
  <si>
    <t>Articular la auditoría de la OOEE con el programa de Auditorías Institucionales</t>
  </si>
  <si>
    <t>Socializar el plan de trabajo y asignar responsables</t>
  </si>
  <si>
    <t>Gestionar la formación del equipo de trabajo en la NTCPE:1000 2020</t>
  </si>
  <si>
    <t>Costear el plan de trabajo</t>
  </si>
  <si>
    <t>Consolidación y validación de soportes técnicos de la OOEE (datos agregados, bases de datos, diccionarios, anonimización de datos, calendario / esquema de difusión, entre otros)</t>
  </si>
  <si>
    <t>No requiere</t>
  </si>
  <si>
    <t>Pendiente costear</t>
  </si>
  <si>
    <t>PLAN GESTIÓN DE LA INFORMACIÓN ESTADÍSTICA</t>
  </si>
  <si>
    <t>Conjunto de procesos y actividades que comprende la identificación de necesidades, diseño, construcción, recolección o acopio, procesamiento, análisis, difusión y evaluación, el cual conduce a la producción de información estadística sobre un tema de interés nacional y/o territorial. (Artículo 2.2.3.1.3. Definiciones, Decreto 2404 de 2019).</t>
  </si>
  <si>
    <t>Operación estadística</t>
  </si>
  <si>
    <t>Registro administrativo</t>
  </si>
  <si>
    <t>Conjunto de datos que contiene la información recogida y conservada por entidades y organizaciones en el cumplimiento de sus funciones o competencias misionales u objetos sociales. De igual forma, se consideran registros administrativos las bases de datos con identificadores únicos asociados a números de identificación personal, números de identificación tributaria u otros, los datos geográficos que permitan identificar o ubicar espacialmente los datos, así como los listados de unidades y transacciones administrados por los miembros del SEN. (Artículo 2.2.3.1.3. Definiciones, Decreto 2404 de 2019).</t>
  </si>
  <si>
    <t xml:space="preserve">https://www.sen.gov.co/files/RegulacionEstadistica/NTC%20PE%201000-2020.pdf
https://www.sen.gov.co/files/sen/lineamientos/Guia_Documento_Metodol%C3%B3gico.pdf
https://www.sen.gov.co/files/sen/lineamientos/Gu%C3%ADa_Ficha_metodol%C3%B3gica.pdf
https://www.sen.gov.co/files/sen/lineamientos/Gu%C3%ADa_Plan_General.pdf
https://www.sen.gov.co/files/sen/lineamientos/Recomendaciones%20para%20la%20difusio%CC%81n%20y%20acceso.pdf
https://www.sen.gov.co/normatividad/lineamientos-guias-manuales
https://www.sen.gov.co/files/sen/normatividad/Lineamientos_Proceso_Estad%C3%ADstico_v2.pdf
</t>
  </si>
  <si>
    <t>No aplica</t>
  </si>
  <si>
    <t>Trimestral</t>
  </si>
  <si>
    <t>Difusión información estadística</t>
  </si>
  <si>
    <t>Julieth Monsalve</t>
  </si>
  <si>
    <t>Revisar y actualizar fichas de principales indicadores de la Entidad</t>
  </si>
  <si>
    <t>Margarita Quintero</t>
  </si>
  <si>
    <t>Gestionar la publicación de las fichas de los principales indicadores en la página web del Ministerio</t>
  </si>
  <si>
    <t>Crear y y gestonar la publicación del esquema de difusión de los indicadores que se publican a través del portal La Ciencia en Cifras</t>
  </si>
  <si>
    <t>Analizar resultados de la encuesta y preparar el informe interno para los grupos interesados</t>
  </si>
  <si>
    <t>Revisar y actualizar encuesta a usuarios externos del portal La Ciencia en Cifras</t>
  </si>
  <si>
    <t>Gestionar la preparación y publicación de infografía de resultados en el portal La Ciencia en Cifras</t>
  </si>
  <si>
    <t>Gestionar publicación de la encuesta a usuarios externos del portal La Ciencia en Cifras</t>
  </si>
  <si>
    <t>MODERNIZACIÓN DEL MINISTERIO Y FORTALECIMIENTO INSTITUCIONAL</t>
  </si>
  <si>
    <t>Pacto por un Direccionamiento Estratégico que genere valor público</t>
  </si>
  <si>
    <t>Análisis y difusión de estadísticas nacionales de CTeI</t>
  </si>
  <si>
    <t>Establecer las actividades requeridas para avanzar en la implementación de la Política de Gestión de la Información Estadística en la Entidad</t>
  </si>
  <si>
    <t>Se priorizan los aspectos clave referidos para la calidad estadística de las Operaciones Estadísticas que se tienen en la Entidad</t>
  </si>
  <si>
    <t>Se creo y publicó en el portal La Ciencia en Cifras el plan de difusión para el año 2022</t>
  </si>
  <si>
    <t>https://minciencias.gov.co/sites/default/files/plan_de_difusion_para_publicar.pdf</t>
  </si>
  <si>
    <t>Se actualizó la encuesta incluyendo caracterización de los usuarios según lineamientos de la entidad</t>
  </si>
  <si>
    <t>Se realizó la publicación de la encuesta el 14 de marzo y quedará activa hasta el 14 de mayo de 2022</t>
  </si>
  <si>
    <t>https://minciencias.gov.co/sala_de_prensa/cuentanos-tu-experiencia-con-la-ciencia-en-cifras</t>
  </si>
  <si>
    <t>Gloria Pereira</t>
  </si>
  <si>
    <t>Ricardo Cadena</t>
  </si>
  <si>
    <t>Juan Aldana y Mauricio Arias</t>
  </si>
  <si>
    <t>Ricardo Cadena y Julieth Monsalve</t>
  </si>
  <si>
    <t>Juan Aldana y Ricardo Cadena</t>
  </si>
  <si>
    <t>Gloria Pereira y Sandra López</t>
  </si>
  <si>
    <t>Paola Rodríguez</t>
  </si>
  <si>
    <t>Gestionar publicación de la encuesta a usuarios externos del portal La Ciencia en Cifras segunda aplicación 2022</t>
  </si>
  <si>
    <t>NA</t>
  </si>
  <si>
    <t xml:space="preserve">
https://gina.minciencias.gov.co/gina/doc/searchers?soa=3&amp;mdl=doc&amp;_sveVrs=962420211207&amp;&amp;mis=doc-E-8#
 Guía para la elaboración del documento metodológico de Operaciones Estadísticas
https://drive.google.com/drive/u/0/folders/0APb4O3KdNo0GUk9PVA</t>
  </si>
  <si>
    <t xml:space="preserve">En GINA se encuentran los siguientes documentos base elaborados en la vigencia anterior:
Documento Metodológico para Operación Estadística D101PR04MO3
Guía para la elaboración del documento metodológico de Operaciones Estadísticas
En la unidad compartida en el Drive se encontró el Plan General, el Documento y la Ficha Metodológica. </t>
  </si>
  <si>
    <t>Analizar OOEE de Minciencias suceptibles implementación de requisitos con la NTCPE:1000 2020</t>
  </si>
  <si>
    <t>Se analizan los avances y la documentación insumo y se concluye que de acuerdo con las capacidades y posibilidades del Minsiterio, la operación estadística a certificar es Grupos de Investigación e Investigadores Reconocidos.</t>
  </si>
  <si>
    <t>Se analizan los avances y la documentación insumo y se concluye que de acuerdo con las capacidades y posibilidades del Minsiterio, la operación estadística a certificar es   Grupos de Investigación e Investigadores Reconocidos.</t>
  </si>
  <si>
    <t>https://gina.minciencias.gov.co/gina/pln/categorysve?soa=2&amp;mdl=pln&amp;_sveVrs=962420211207&amp;&amp;plnId=22099&amp;id=226316&amp;planId=22099&amp;id=226316&amp;categoryId=226316&amp;plnId=22099&amp;__searcher_pos=CategorySVESoa_srid:1#:~:text=Nombre-,10.%20Implementaci%C3%B3n%20de%20Requisitos%20de%20Calidad%20Estad%C3%ADstica%20en%20la%20operaci%C3%B3n%20de%20Grupos%20de%20Investigaci%C3%B3n%20e%20Investigadores%20Reconocidos,-Categor%C3%ADa%20Padre</t>
  </si>
  <si>
    <t xml:space="preserve">Se construye con base en los requisitos de la NTCPE y con el acompañamiento del Equipo de Información de la OAPII el instrumento de autodiagnóstico. </t>
  </si>
  <si>
    <t>Se repara y presenta ante el Comité de Gestión y Desempeño el Equipo y ruta de implementación requerido para la implementación de los requisitos de calidad estadística. Esta solicitud es aprobada por el Comité en sesión del 5 de abril de 2022.</t>
  </si>
  <si>
    <t>Unidad compartida Drive: 
https://drive.google.com/drive/u/0/folders/1WCjSqJ1PTRD1VA7YXkU0q4rOZsnTKrHH</t>
  </si>
  <si>
    <t>Unidad compartida Drive: 
https://docs.google.com/spreadsheets/d/14vckdjLeQazSIcfgRLQc7mtpP_ON3g7C/edit#gid=1251912589</t>
  </si>
  <si>
    <t>Con base en el instrumento de autodiagnóstico, se distribuyen los numerales por proceso y por área responsable.</t>
  </si>
  <si>
    <t xml:space="preserve">Bajo el liderazgo del Equipo Calidad y con el acompañamiento técnico del Equipo de Información de la OAPII, se aplica el instrumento de autodiagnóstico y se analizan los resultados, evaluando cada uno de los numerales de la Norma Técnica. El analisis arroja un 19,9% de cumplimiento frente a un máximo de 100% esperado y mínimo 80% para optar por la certificación. </t>
  </si>
  <si>
    <t>Consolidación del listado maestro de documentos</t>
  </si>
  <si>
    <t>Se desarrollan en los meses de mayo y junio mesas de trabajo con la OCI, la OAPII y el área técnica para determinar las necesidades de recursos, quedando identificado el siguiente presupuesto: 
1. Proceso de Evaluación DANE: $34,000,000
2. Auditoria Interna: $30,000,000
3. Apoyo profesional experto área técnica: $10,000,000
4. Apoyo profesional experto OAPII: $35,000,000 (aprox)</t>
  </si>
  <si>
    <t>Correo electrónico y grabaciones de las mesas de trabajo en la unidad compartida
Propuesta económica disponible en: 
https://drive.google.com/drive/u/0/folders/1vN0Ivx1YsSt90XatvsmltDY-EsCEfVzA</t>
  </si>
  <si>
    <t>30/07/20220</t>
  </si>
  <si>
    <t xml:space="preserve">En ejecución </t>
  </si>
  <si>
    <t>Unidad compartida Drive: 
https://drive.google.com/drive/u/0/folders/1L44EbX2a-eX5egxC-0qJEFsEUpNZsOHs</t>
  </si>
  <si>
    <r>
      <rPr>
        <b/>
        <sz val="12"/>
        <color rgb="FF0070C0"/>
        <rFont val="Arial"/>
        <family val="2"/>
      </rPr>
      <t>Reporte I trimestre</t>
    </r>
    <r>
      <rPr>
        <sz val="12"/>
        <color theme="1"/>
        <rFont val="Arial"/>
        <family val="2"/>
      </rPr>
      <t xml:space="preserve">
Aunque se ha logrado avanzar en el autodiagnóstico y ya se cuenta con un plan de trabajo en borrador, hasta tanto no finalice la identificación del flujo de trabajo, no es posible culminar esta actividad, dado que se requiere validar los documentos soporte de cada fase de la OE. El flujo de trabajo lleva un avance del 70% y se espera culminar en el mes de junio. 
</t>
    </r>
    <r>
      <rPr>
        <b/>
        <sz val="12"/>
        <color rgb="FF0070C0"/>
        <rFont val="Arial"/>
        <family val="2"/>
      </rPr>
      <t xml:space="preserve">Reporte II trimestre </t>
    </r>
    <r>
      <rPr>
        <sz val="12"/>
        <color theme="1"/>
        <rFont val="Arial"/>
        <family val="2"/>
      </rPr>
      <t xml:space="preserve">
Se desarrollan durante el II trimestre de 2022 ocho mesas de trabajo con la OTSI, la DGC y la OAPII para revisar la autoevaluación de los requisitos de la NTCPE y documentar el flujo de trabajo. Estas mesas de trabajo permitieron actualizar el plan de trabajo, con su respectiva identificación de procesos y áreas responsables. El documento fue enviado por correo electrónico para revisión por parte de los responsables y se programó una mesa de trabajo conjunta para el viernes 15 de julio, donde se concertarán los entregables por área responsable.</t>
    </r>
  </si>
  <si>
    <r>
      <rPr>
        <b/>
        <sz val="12"/>
        <color rgb="FF0070C0"/>
        <rFont val="Arial"/>
        <family val="2"/>
      </rPr>
      <t xml:space="preserve">Reporte II trimestre </t>
    </r>
    <r>
      <rPr>
        <sz val="12"/>
        <color theme="1"/>
        <rFont val="Arial"/>
        <family val="2"/>
      </rPr>
      <t xml:space="preserve">
Se desarrollan durante el II trimestre de 2022 ocho mesas de trabajo con la OTSI, la DGC y la OAPII para revisar la autoevaluación de los requisitos de la NTCPE y documentar el flujo de trabajo. Estas mesas de trabajo permitieron actualizar el plan de trabajo, con su respectiva identificación de procesos y áreas responsables. El documento fue enviado por correo electrónico para revisión por parte de los responsables y se programó una mesa de trabajo conjunta para el viernes 15 de julio, donde se concertarán los entregables por área responsable.</t>
    </r>
  </si>
  <si>
    <t>En ejecución</t>
  </si>
  <si>
    <t>Se realizó el informe con los resultados de la encuesta realizada entre el mes de marzo y el mes de mayo, en la cuál se trabajó con un total de 31 respuestas válidas para el ejercicio.</t>
  </si>
  <si>
    <t>https://drive.google.com/drive/folders/17Beb051XrYZNpqe6Njv9tayj7anCvxOK?usp=sharing</t>
  </si>
  <si>
    <t>FECHA DE INICIO</t>
  </si>
  <si>
    <r>
      <rPr>
        <b/>
        <sz val="12"/>
        <color rgb="FF0070C0"/>
        <rFont val="Arial"/>
        <family val="2"/>
      </rPr>
      <t>Reporte I trimestre</t>
    </r>
    <r>
      <rPr>
        <sz val="12"/>
        <color theme="1"/>
        <rFont val="Arial"/>
        <family val="2"/>
      </rPr>
      <t xml:space="preserve">
Aunque se avanza en la identificación de 63 documentos (entregables) para el cumplimiento de la Norma, no se cuenta aún con el Listado Maestro de Documentos no se han recibido por parte de Calidad los documentos insumo para revisión 
</t>
    </r>
    <r>
      <rPr>
        <b/>
        <sz val="12"/>
        <color rgb="FF0070C0"/>
        <rFont val="Arial"/>
        <family val="2"/>
      </rPr>
      <t xml:space="preserve">Reporte II trimestre 
</t>
    </r>
    <r>
      <rPr>
        <sz val="12"/>
        <rFont val="Arial"/>
        <family val="2"/>
      </rPr>
      <t xml:space="preserve">Se desarrollan durante el II trimestre de 2022 ocho mesas de trabajo con la OTSI, la DGC y la OAPII para revisar la autoevaluación de los requisitos de la NTCPE y documentar el flujo de trabajo. Estas mesas de trabajo permitieron actualizar el plan de trabajo y elaborar el Listado de Documentos/entregables, con su respectiva identificación de procesos y áreas responsables. El documento fue enviado por correo electrónico para revisión por parte de los responsables y se programó una mesa de trabajo conjunta para el viernes 15 de julio, donde se concertarán los entregables por área responsable. Pendiente obtener la versión final del listado maestro de documentos, posterior a la mesa de trabajo. 
</t>
    </r>
    <r>
      <rPr>
        <b/>
        <sz val="12"/>
        <color rgb="FF0070C0"/>
        <rFont val="Arial"/>
        <family val="2"/>
      </rPr>
      <t xml:space="preserve">Reporte III trimestre </t>
    </r>
    <r>
      <rPr>
        <sz val="12"/>
        <color theme="1"/>
        <rFont val="Arial"/>
        <family val="2"/>
      </rPr>
      <t xml:space="preserve">
</t>
    </r>
    <r>
      <rPr>
        <sz val="12"/>
        <rFont val="Arial"/>
        <family val="2"/>
      </rPr>
      <t>Se desarrollan durante el III trimestre de 2022 cuatro mesas de trabajo con la OTSI, la DGC y la OAPII para realizar el seguimiento al plan de trabajo. Se consolida una lista de documentos base requeridos para soportar el cumplimiento de los requisitos de la NTCPE 1000:2020, el cual es el resultado de la autoevaluación que se realizó en los trimestres anteriores. 
En este listado de documentos y entregables se indentifican un total de 103 documentos, de los cuales a la fecha de corte se cuenta con 88 documentos debidamente revisados, aprobados y cargados, faltando 15 por cargar, lo cual significa que se ha trabajado arduamente en este tema, logrando una gestión muy por encima de la meta inicialmente identificada que construir 5 documentos base. 
Con respecto a estos cinco documentos base, su estado actual es: 
1- Ficha metodológica: Aprobado y cargado 
2- Plan General: Aprobado y cargado 
3- Documento metodológico: Aprobado y cargado  
4- Informe de evaluación por fase: Se elaboran los formatos y se aplican para las fases ya gestionadas. Pendiente evaluación  fase de difusión. 
5- Plan de difusión:  Aprobado y cargado.</t>
    </r>
  </si>
  <si>
    <r>
      <rPr>
        <b/>
        <sz val="12"/>
        <color rgb="FF0070C0"/>
        <rFont val="Arial"/>
        <family val="2"/>
      </rPr>
      <t xml:space="preserve">Reporte I trimestre </t>
    </r>
    <r>
      <rPr>
        <sz val="12"/>
        <color theme="1"/>
        <rFont val="Arial"/>
        <family val="2"/>
      </rPr>
      <t xml:space="preserve">
Se solicitó directamente en la página del DANE acceso a los cursos de formación, pero dado que esta actividad depende del calendario de capacitaciones de esta entidad, se espera desarrollar los cursos durante toda la vigencia. 
</t>
    </r>
    <r>
      <rPr>
        <b/>
        <sz val="12"/>
        <color rgb="FF0070C0"/>
        <rFont val="Arial"/>
        <family val="2"/>
      </rPr>
      <t xml:space="preserve">Reporte II trimestre
</t>
    </r>
    <r>
      <rPr>
        <sz val="12"/>
        <rFont val="Arial"/>
        <family val="2"/>
      </rPr>
      <t xml:space="preserve">Se logra la inscripción del contratista Pedro Lagos al curso del DANE sobre gestión de la información estadística. Se solicitó a la Dirección de Talento Humano la inscripción en el PIC de una charla sobre calidad estadística. Pendiente gestionar cupos para el curso de auditores en la NTCPE 1000:2020 y compilar los soportes de las capacitaciones que recibieron los equipos de trabajo el año pasado. 
</t>
    </r>
    <r>
      <rPr>
        <b/>
        <sz val="12"/>
        <color rgb="FF0070C0"/>
        <rFont val="Arial"/>
        <family val="2"/>
      </rPr>
      <t xml:space="preserve">Reporte III trimestre </t>
    </r>
    <r>
      <rPr>
        <sz val="12"/>
        <color theme="1"/>
        <rFont val="Arial"/>
        <family val="2"/>
      </rPr>
      <t xml:space="preserve">
Dirante este periodo se realizó en coordinación con la DTH la charla sobre la política de gestión de la información estadística, la cual incluyó los requisitos generales de la NTCPE 1000:2020 y las acciones realizadas para su implementación en la entidad. De igual forma,se han venido desarrollando las capacitaciones programadas con el DANE, sobre lo cual se han recopilado las evidencias en la unidad compartida. Desde el Equipo Calidad se esta elaborando una propuesta de plan de formación, que se revisará con las áreas responsables, como parte del plan de trabajo para la implementación de la Norma Técnica. Finalmente, se envío el enlace para inscribirse a los próximos cursos del DANE. Sigue pendiente la gestión para realizar el curso de formación de auditores internos en la NTCPE 1000:2020.</t>
    </r>
  </si>
  <si>
    <r>
      <t xml:space="preserve">Reporte III trimestre 
</t>
    </r>
    <r>
      <rPr>
        <sz val="12"/>
        <rFont val="Arial"/>
        <family val="2"/>
      </rPr>
      <t>Durante el III trimestre se revisa y actualiza la Guía de Gestión del Riesgo y las Oportundidades, incluyendo un capítulo para los riesgos relacionados con gestión de la información estadística. Se identifican y se incluyen estos riesgos, quedando establecidos dentro del contenido del documento. La Guía es aprobada para publicación en GINA y en la sección de transparencia. 
En este mismo sentido, aplicando la metodología establecida por la función pública, se hace el reporte de riesgos materializados, relacionados con la operación estadística. Esta materialización dió orígen a la documentación de acciones correctivas, las cuales están publicadas en GINA.</t>
    </r>
  </si>
  <si>
    <t xml:space="preserve">GINA Módulo Riesgos
https://gina.minciencias.gov.co/gina/rsk/riskve?soa=1&amp;mdl=rsk&amp;_sveVrs=962420211207&amp;&amp;link=1&amp;mis=rsk-D-128
Reporte de riesgos materializados en Unidad Compartida: 
https://docs.google.com/spreadsheets/d/1Tb9OMtAQBKd_7BNMhSJMAzcZOrqE_jZe/edit#gid=573979935
</t>
  </si>
  <si>
    <r>
      <rPr>
        <b/>
        <sz val="12"/>
        <color rgb="FF0070C0"/>
        <rFont val="Arial"/>
        <family val="2"/>
      </rPr>
      <t>Reporte II trimestre</t>
    </r>
    <r>
      <rPr>
        <sz val="12"/>
        <color theme="1"/>
        <rFont val="Arial"/>
        <family val="2"/>
      </rPr>
      <t xml:space="preserve">
Se elabora el documento preliminar de Listado Maestro de Documentos /entregables, resultado de las mesas de trabajo y de la aplicación de la autoevaluación de la NTCPE 1000:2020. El documento es enviado para revisión y se programa mesa de trabajo para el viernes 15 de julio. 
Pendiente realizar la revisión y concertación de responsables. 
</t>
    </r>
    <r>
      <rPr>
        <b/>
        <sz val="12"/>
        <color rgb="FF0070C0"/>
        <rFont val="Arial"/>
        <family val="2"/>
      </rPr>
      <t xml:space="preserve">
Reporte III trimestre
</t>
    </r>
    <r>
      <rPr>
        <sz val="12"/>
        <rFont val="Arial"/>
        <family val="2"/>
      </rPr>
      <t xml:space="preserve">Se realizan cuatro mesas de trabajo para revisar el Listado Maestro de Documentos /entregables, donde se identifican 103 documentos, de los cuales a la fecha de corte se cuenta con 88 documentos debidamente revisados, aprobados y cargados, faltando 15 por cargar, lo cual significa un avance a la fecha del </t>
    </r>
    <r>
      <rPr>
        <b/>
        <sz val="12"/>
        <color theme="1"/>
        <rFont val="Arial"/>
        <family val="2"/>
      </rPr>
      <t>85,44%.</t>
    </r>
  </si>
  <si>
    <r>
      <rPr>
        <b/>
        <sz val="12"/>
        <color rgb="FF0070C0"/>
        <rFont val="Arial"/>
        <family val="2"/>
      </rPr>
      <t>Reporte III trimestre</t>
    </r>
    <r>
      <rPr>
        <sz val="12"/>
        <color theme="1"/>
        <rFont val="Arial"/>
        <family val="2"/>
      </rPr>
      <t xml:space="preserve">
Con base en el listado de documentos y entregables, se reciben por parte de los responsables los documentos insumo, se revisan y se aprueban, para cargue en GINA. Se identificaron un total de 103 documentos, de los cuales a la fecha de corte se cuenta con 88 documentos debidamente revisados, aprobados y cargados, faltando 15 por cargar, lo cual significa un avance a la fecha del 85,44%.</t>
    </r>
  </si>
  <si>
    <r>
      <rPr>
        <b/>
        <sz val="12"/>
        <color rgb="FF0070C0"/>
        <rFont val="Arial"/>
        <family val="2"/>
      </rPr>
      <t>Reporte III trimestre</t>
    </r>
    <r>
      <rPr>
        <sz val="12"/>
        <color theme="1"/>
        <rFont val="Arial"/>
        <family val="2"/>
      </rPr>
      <t xml:space="preserve">
De los documentos aprobados, se cargan en el Drive y en GINA, los que corresponden a documentos controlados por el SGC. De igual forma, se publican en la sección de transparencia aquellos que son de cara a la ciudadanía. 
De esta forma, se logra el cargue en GINA de los siguientes documentos base: 
1- Ficha metodológica: Aprobado y cargado 
2- Plan General: Aprobado y cargado 
3- Documento metodológico: Aprobado y cargado  
4- Informe de evaluación por fase: Aprobado y cargado el formato. 
5- Plan de difusión:  Aprobado y cargado.
6- Manual de Calidad actualizado (incluye gestión de la información estadística)
7- Guía de Gestión del Riesgo.
Pendiente culminar los 15 documentos que figuran en el listado de documentos y entregables. </t>
    </r>
  </si>
  <si>
    <r>
      <rPr>
        <b/>
        <sz val="12"/>
        <color rgb="FF0070C0"/>
        <rFont val="Arial"/>
        <family val="2"/>
      </rPr>
      <t xml:space="preserve">Reporte III trimestre
</t>
    </r>
    <r>
      <rPr>
        <sz val="12"/>
        <rFont val="Arial"/>
        <family val="2"/>
      </rPr>
      <t xml:space="preserve">
Durante el III trimestre </t>
    </r>
    <r>
      <rPr>
        <sz val="12"/>
        <color theme="1"/>
        <rFont val="Arial"/>
        <family val="2"/>
      </rPr>
      <t xml:space="preserve">se realiza una charla sobre la política de gestión de la información estadística, la cual incluyó los requisitos generales de la NTCPE 1000:2020 y la explicación general de los avances frente a la implementación de esta norma. 
De igual forma, a través del Equipo Calidad de la OAPII se socializaron por correo electrónico los documentos aprobados y cargados en GINA, dentro de estos: 
1- Ficha metodológica
2- Plan General
3- Documento metodológico
4- Formato Informe de evaluación por fase
5- Manual de Calidad actualizado (incluye gestión de la información estadística)
6- Guía de Gestión del Riesgo (incluye los riesgos de gestión de la información estadística).
Pendiente culminar la documentación y hacer su aprobación y socialización. </t>
    </r>
  </si>
  <si>
    <r>
      <rPr>
        <b/>
        <sz val="12"/>
        <color rgb="FF0070C0"/>
        <rFont val="Arial"/>
        <family val="2"/>
      </rPr>
      <t xml:space="preserve">Reporte III trimestre </t>
    </r>
    <r>
      <rPr>
        <sz val="12"/>
        <color theme="1"/>
        <rFont val="Arial"/>
        <family val="2"/>
      </rPr>
      <t xml:space="preserve">
Durante el III trimestre se revisa y actualiza la Guía de Gestión del Riesgo y las Oportundidades, incluyendo un capítulo para los riesgos relacionados con gestión de la información estadística. Se identifican y se incluyen estos riesgos, quedando establecidos dentro del contenido del documento. La Guía es aprobada para publicación en GINA y en la sección de transparencia. 
En este mismo sentido, aplicando la metodología establecida por la función pública, se hace el reporte de riesgos materializados, relacionados con la operación estadística. Esta materialización dió orígen a la documentación de acciones correctivas, las cuales están publicadas en GINA.</t>
    </r>
  </si>
  <si>
    <r>
      <rPr>
        <b/>
        <sz val="12"/>
        <color rgb="FF0070C0"/>
        <rFont val="Arial"/>
        <family val="2"/>
      </rPr>
      <t xml:space="preserve">Reporte I trimestre </t>
    </r>
    <r>
      <rPr>
        <sz val="12"/>
        <color theme="1"/>
        <rFont val="Arial"/>
        <family val="2"/>
      </rPr>
      <t xml:space="preserve">
Se identifican los indicadores de Calidad en mesa de trabajo desarrollada con la OAPII y el área técnica: 
1. Riesgos materializados relacionados con la OE
2. Salidas no conformes (errores detectados en la OE)
3. Satisfacción
4. PQRSD relacionados con la OE
5. Número de consultas realizadas
</t>
    </r>
    <r>
      <rPr>
        <b/>
        <sz val="12"/>
        <color rgb="FF0070C0"/>
        <rFont val="Arial"/>
        <family val="2"/>
      </rPr>
      <t xml:space="preserve">Reporte II trimestre 
</t>
    </r>
    <r>
      <rPr>
        <sz val="12"/>
        <rFont val="Arial"/>
        <family val="2"/>
      </rPr>
      <t>Se revisa y se genera una nueva versión del procedimiento satisfacción de usuarios, en cuya revisión se identifica el Instrumento de evaluación de la satisfacción de la Ciencia en Cifras, documento que se empleará como insumo para evaluar la satisfacción de la información estadística. Se revisa también el conceptp de salidas no conformes, para incorporar en los documentos del proceso estadístico. Pendiente la creación de los indicadores en el SGC.</t>
    </r>
    <r>
      <rPr>
        <sz val="12"/>
        <color theme="1"/>
        <rFont val="Arial"/>
        <family val="2"/>
      </rPr>
      <t xml:space="preserve">
</t>
    </r>
    <r>
      <rPr>
        <b/>
        <sz val="12"/>
        <color rgb="FF0070C0"/>
        <rFont val="Arial"/>
        <family val="2"/>
      </rPr>
      <t xml:space="preserve">Reporte III trimestre 
</t>
    </r>
    <r>
      <rPr>
        <sz val="12"/>
        <rFont val="Arial"/>
        <family val="2"/>
      </rPr>
      <t xml:space="preserve">Se elabora el procedimiento de gestión de la información estadística, en cuya fase 8 Evaluación, se determinan los indicadores de calidad estadística: </t>
    </r>
    <r>
      <rPr>
        <sz val="12"/>
        <color theme="1"/>
        <rFont val="Arial"/>
        <family val="2"/>
      </rPr>
      <t xml:space="preserve">no conformes, no conformidades, quejas, reclamos, denuncias, satisfacción, cumplimiento del plan o flujo de trabajo, riesgos materializados y Número de consultas realizadas. Pendiente la revisión final del procedimiento y su aprobación, así como también, la verificación de los resultados de estos indicadores en el informe de evaluación final de la operación estadística. </t>
    </r>
  </si>
  <si>
    <r>
      <t xml:space="preserve">Se requiere actualizar con ayuda de la OAPII, lo relacionado con los objetivos de la operación estadística. Pendiente citar mesa para acordar los nuevos objetivos y actualizar documento en GINA.
</t>
    </r>
    <r>
      <rPr>
        <b/>
        <sz val="12"/>
        <color theme="1"/>
        <rFont val="Arial"/>
        <family val="2"/>
      </rPr>
      <t>Seguimiento:</t>
    </r>
    <r>
      <rPr>
        <sz val="12"/>
        <color theme="1"/>
        <rFont val="Arial"/>
        <family val="2"/>
      </rPr>
      <t xml:space="preserve"> se ha acordado en las mesas de trabajo, revisar los objetivos de la operación estadística para actualizarlos en el documento metodológico, ficha y plan.
</t>
    </r>
    <r>
      <rPr>
        <b/>
        <sz val="12"/>
        <color theme="1"/>
        <rFont val="Arial"/>
        <family val="2"/>
      </rPr>
      <t xml:space="preserve">Seguimiento III: </t>
    </r>
    <r>
      <rPr>
        <sz val="12"/>
        <color theme="1"/>
        <rFont val="Arial"/>
        <family val="2"/>
      </rPr>
      <t>el documento del plan general, fue revisado, aprobado y codificado en el mes de septiembre.</t>
    </r>
  </si>
  <si>
    <t>https://gina.minciencias.gov.co/gina/doc/searchers?soa=3&amp;mdl=doc&amp;_sveVrs=962420211207&amp;&amp;mis=doc-E-8</t>
  </si>
  <si>
    <r>
      <t xml:space="preserve">Se requiere actualizar con ayuda de la OAPII, lo relacionado con los objetivos de la operación estadística y completar los apartados faltantes, de acuerdo con recomendaciones de la OAPII.
</t>
    </r>
    <r>
      <rPr>
        <b/>
        <sz val="12"/>
        <color theme="1"/>
        <rFont val="Arial"/>
        <family val="2"/>
      </rPr>
      <t xml:space="preserve">Seguimiento: </t>
    </r>
    <r>
      <rPr>
        <sz val="12"/>
        <color theme="1"/>
        <rFont val="Arial"/>
        <family val="2"/>
      </rPr>
      <t xml:space="preserve">se están actualizando los numerales según recomendaciones de la OAPII.
</t>
    </r>
    <r>
      <rPr>
        <b/>
        <sz val="12"/>
        <color theme="1"/>
        <rFont val="Arial"/>
        <family val="2"/>
      </rPr>
      <t>Seguimiento III</t>
    </r>
    <r>
      <rPr>
        <sz val="12"/>
        <color theme="1"/>
        <rFont val="Arial"/>
        <family val="2"/>
      </rPr>
      <t xml:space="preserve"> el documento metodológico de la Operación Estadística, fue revisado, aprobado y codificado en el mes de septiembre.</t>
    </r>
  </si>
  <si>
    <r>
      <t xml:space="preserve">Se requiere actualizar con ayuda de la OAPII, lo relacionado con los objetivos de la operación estadística. Pendiente citar mesa para acordar los nuevos objetivos y actualizar documento en GINA.
</t>
    </r>
    <r>
      <rPr>
        <b/>
        <sz val="12"/>
        <color theme="1"/>
        <rFont val="Arial"/>
        <family val="2"/>
      </rPr>
      <t>Seguimiento:</t>
    </r>
    <r>
      <rPr>
        <sz val="12"/>
        <color theme="1"/>
        <rFont val="Arial"/>
        <family val="2"/>
      </rPr>
      <t xml:space="preserve"> se ha acordado en las mesas de trabajo, revisar los objetivos de la operación estadística para actualizarlos en el documento metodológico, ficha y plan.
</t>
    </r>
    <r>
      <rPr>
        <b/>
        <sz val="12"/>
        <color theme="1"/>
        <rFont val="Arial"/>
        <family val="2"/>
      </rPr>
      <t>Seguimiento III</t>
    </r>
    <r>
      <rPr>
        <sz val="12"/>
        <color theme="1"/>
        <rFont val="Arial"/>
        <family val="2"/>
      </rPr>
      <t xml:space="preserve"> la ficha técnica de la Operación Estadística, fue revisado, aprobado y codificado en el mes de septiembre.</t>
    </r>
  </si>
  <si>
    <r>
      <t xml:space="preserve">Iniciar la elaboración de informes de evaluación por fases.
</t>
    </r>
    <r>
      <rPr>
        <b/>
        <sz val="12"/>
        <color theme="1"/>
        <rFont val="Arial"/>
        <family val="2"/>
      </rPr>
      <t>Seguimiento:</t>
    </r>
    <r>
      <rPr>
        <sz val="12"/>
        <color theme="1"/>
        <rFont val="Arial"/>
        <family val="2"/>
      </rPr>
      <t xml:space="preserve"> se iniciará la evaluación por fases una vez se consoliden los formatos por parte de Calidad.
</t>
    </r>
    <r>
      <rPr>
        <b/>
        <sz val="12"/>
        <color theme="1"/>
        <rFont val="Arial"/>
        <family val="2"/>
      </rPr>
      <t xml:space="preserve">
Seguimiento III </t>
    </r>
    <r>
      <rPr>
        <sz val="12"/>
        <color theme="1"/>
        <rFont val="Arial"/>
        <family val="2"/>
      </rPr>
      <t>se realizó la evaluación de las fases 2 a las 5 de la operación estadística.</t>
    </r>
  </si>
  <si>
    <r>
      <t xml:space="preserve">Se requiere revisar los indicadores planteados de la operación estadística, para que estén alineados a los lineamientos de la norma técnica estadística.
</t>
    </r>
    <r>
      <rPr>
        <b/>
        <sz val="12"/>
        <color theme="1"/>
        <rFont val="Arial"/>
        <family val="2"/>
      </rPr>
      <t>Seguimiento:</t>
    </r>
    <r>
      <rPr>
        <sz val="12"/>
        <color theme="1"/>
        <rFont val="Arial"/>
        <family val="2"/>
      </rPr>
      <t xml:space="preserve"> la OAPII hizo observaciones sobre los indicadores de la OOEE y en el metodológico que se está actualizando se aprobaron las observaciones hechas.
</t>
    </r>
    <r>
      <rPr>
        <b/>
        <sz val="12"/>
        <color theme="1"/>
        <rFont val="Arial"/>
        <family val="2"/>
      </rPr>
      <t xml:space="preserve">Seguimiento III: </t>
    </r>
    <r>
      <rPr>
        <sz val="12"/>
        <color theme="1"/>
        <rFont val="Arial"/>
        <family val="2"/>
      </rPr>
      <t>se revisaron los indicadores de la OE que quedaron consignados en el documento metodológico y ficha metodológica aprobada.</t>
    </r>
  </si>
  <si>
    <r>
      <t xml:space="preserve">La revisión al diseño fue aprobada por aquellos miembros del Comité Viceministerial que no se declararon impedidos para participar del proceso de Convocatoria 894 del 2021.
</t>
    </r>
    <r>
      <rPr>
        <b/>
        <sz val="12"/>
        <color theme="1"/>
        <rFont val="Arial"/>
        <family val="2"/>
      </rPr>
      <t>Seguimiento:</t>
    </r>
    <r>
      <rPr>
        <sz val="12"/>
        <color theme="1"/>
        <rFont val="Arial"/>
        <family val="2"/>
      </rPr>
      <t xml:space="preserve"> Se requiere convocar una reunión con los delegados del Comité Viceministerial para  completar lo relacionado con la revisión del diseño de la OOEE.
</t>
    </r>
    <r>
      <rPr>
        <b/>
        <sz val="12"/>
        <color theme="1"/>
        <rFont val="Arial"/>
        <family val="2"/>
      </rPr>
      <t xml:space="preserve">Seguimiento III: </t>
    </r>
    <r>
      <rPr>
        <sz val="12"/>
        <color theme="1"/>
        <rFont val="Arial"/>
        <family val="2"/>
      </rPr>
      <t>la revisión del diseño de la OE se realizará una vez se termine la evaluación interna de la OE, programada para el mes de octubre.</t>
    </r>
  </si>
  <si>
    <t>Se firmó el contrato el día 11 de octubre de 2022 y actualmente se encuentra en proceso de verificación de polizas con el propósito de cumplir con los requisitos de perfeccionamiento y dar inicio al contrato</t>
  </si>
  <si>
    <t>CONTRATO DE PRESTACIÓN DE SERVICIOS No. 80740-104-2022 CELEBRADO ENTRE FIDUCIARIA LA PREVISORA S.A. - FIDUPREVISORA S.A. ACTUANDO COMO VOCERA Y ADMINISTRADORA DEL FONDO NACIONAL DE FINANCIAMIENTO PARA LA CIENCIA, LA TECNOLOGÍA Y LA INNOVACIÓN, FONDO FRANCISCO JOSÉ DE CALDAS Y SERVICIOS ESPECIALIZADOS ALTA GERENCIA SAS</t>
  </si>
  <si>
    <r>
      <t xml:space="preserve">Iniciar la consolidación y/o elaboración de los informes de validación de los aplicativos usados para el desarrollo de la OE.
</t>
    </r>
    <r>
      <rPr>
        <b/>
        <sz val="12"/>
        <color theme="1"/>
        <rFont val="Arial"/>
        <family val="2"/>
      </rPr>
      <t>Seguimiento:</t>
    </r>
    <r>
      <rPr>
        <sz val="12"/>
        <color theme="1"/>
        <rFont val="Arial"/>
        <family val="2"/>
      </rPr>
      <t xml:space="preserve"> se han consolidado los documentos técnicos de la validación de aplicativos usados. En reuniones con la OTSI y la DGC se han revisado que los manuales y anexos técnicos estén actualizados.
</t>
    </r>
    <r>
      <rPr>
        <b/>
        <sz val="12"/>
        <color theme="1"/>
        <rFont val="Arial"/>
        <family val="2"/>
      </rPr>
      <t>Seguimiento III:</t>
    </r>
    <r>
      <rPr>
        <sz val="12"/>
        <color theme="1"/>
        <rFont val="Arial"/>
        <family val="2"/>
      </rPr>
      <t xml:space="preserve"> Los documentos técnicos fueron remitidos al área de calidad para evidencia de la evaluación de la OE.</t>
    </r>
  </si>
  <si>
    <t>Se encuentra publicada la infografía de resultados de la encuesta en el portal La Ciencia en Cifras</t>
  </si>
  <si>
    <t>https://drive.google.com/drive/folders/1CBtQIqsRGFMVQhP46LgwbaB_YLIaKkfr?usp=sharing</t>
  </si>
  <si>
    <r>
      <rPr>
        <b/>
        <sz val="12"/>
        <color theme="1"/>
        <rFont val="Arial"/>
        <family val="2"/>
      </rPr>
      <t>Seguimiento:</t>
    </r>
    <r>
      <rPr>
        <sz val="12"/>
        <color theme="1"/>
        <rFont val="Arial"/>
        <family val="2"/>
      </rPr>
      <t xml:space="preserve"> se han subido los documentos y registros relacionados con las actividades del flujo de trabajo de la OOEE en todas sus fases. Se están consolidando documentos técnicos sobre la fase de procesamiento y migración.
</t>
    </r>
    <r>
      <rPr>
        <b/>
        <sz val="12"/>
        <color theme="1"/>
        <rFont val="Arial"/>
        <family val="2"/>
      </rPr>
      <t>Seguimiento III:</t>
    </r>
    <r>
      <rPr>
        <sz val="12"/>
        <color theme="1"/>
        <rFont val="Arial"/>
        <family val="2"/>
      </rPr>
      <t xml:space="preserve"> a la fecha de seguimiento se han consolidado documentos técnicos de la OE, de acuerdo con el estado de revisión hecho conjuntamente con la OAPII sobre el documento "Listado Maestro de Documentos de la OE".</t>
    </r>
  </si>
  <si>
    <t>Se crean las fichas para seis indicadores de la Operación Estadística de Grupos de Investigación medidos y reconocidos por Minciencias e Investigadores reconocidos y se envían a validación por parte del área técnica para su publicación en el mes de octubre</t>
  </si>
  <si>
    <t>https://drive.google.com/drive/folders/1QtJ3FOekxzdyhfCRjYiXy7efDhj5oF-n?usp=sharing</t>
  </si>
  <si>
    <t>El formato de la encuesta se actualizó, se parametrizó en el Sistema de Gestión de Calidad y la activación se realizará en el mes de octubre posterior a la publicación de los resultados de la OE de Grupos de Investigación medidos y reconocidos por Minciencias e Investigadores reconocidos, la publicación de dichos resultados no se realizó en la fecha estipulada lo cual se documetó en la acción de mejora PNC-0028 en el Sistema  de Gestión de Calidad del Ministerio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</si>
</sst>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_-&quot;$&quot;\ * #,##0.00_-;\-&quot;$&quot;\ * #,##0.00_-;_-&quot;$&quot;\ * &quot;-&quot;??_-;_-@_-"/>
  </numFmts>
  <fonts count="19" x14ac:knownFonts="1">
    <font>
      <sz val="11"/>
      <color theme="1"/>
      <name val="Calibri"/>
      <family val="2"/>
      <scheme val="minor"/>
    </font>
    <font>
      <sz val="11"/>
      <color theme="1"/>
      <name val="Calibri"/>
      <family val="2"/>
      <scheme val="minor"/>
    </font>
    <font>
      <sz val="12"/>
      <color theme="1"/>
      <name val="Arial"/>
      <family val="2"/>
    </font>
    <font>
      <sz val="12"/>
      <color rgb="FF0070C0"/>
      <name val="Arial"/>
      <family val="2"/>
    </font>
    <font>
      <b/>
      <sz val="12"/>
      <name val="Arial"/>
      <family val="2"/>
    </font>
    <font>
      <b/>
      <sz val="16"/>
      <color theme="1"/>
      <name val="Arial"/>
      <family val="2"/>
    </font>
    <font>
      <b/>
      <sz val="12"/>
      <color rgb="FF000000"/>
      <name val="Arial"/>
      <family val="2"/>
    </font>
    <font>
      <sz val="12"/>
      <color rgb="FF000000"/>
      <name val="Arial"/>
      <family val="2"/>
    </font>
    <font>
      <b/>
      <sz val="11"/>
      <name val="Arial"/>
      <family val="2"/>
    </font>
    <font>
      <b/>
      <sz val="11"/>
      <color rgb="FF000000"/>
      <name val="Arial"/>
      <family val="2"/>
    </font>
    <font>
      <b/>
      <sz val="11"/>
      <color theme="1"/>
      <name val="Arial"/>
      <family val="2"/>
    </font>
    <font>
      <b/>
      <sz val="12"/>
      <color theme="1"/>
      <name val="Arial"/>
      <family val="2"/>
    </font>
    <font>
      <b/>
      <sz val="14"/>
      <color theme="1"/>
      <name val="Arial"/>
      <family val="2"/>
    </font>
    <font>
      <sz val="14"/>
      <color theme="1"/>
      <name val="Arial"/>
      <family val="2"/>
    </font>
    <font>
      <sz val="10"/>
      <color theme="1"/>
      <name val="Arial"/>
      <family val="2"/>
    </font>
    <font>
      <b/>
      <sz val="18"/>
      <name val="Arial"/>
      <family val="2"/>
    </font>
    <font>
      <u/>
      <sz val="11"/>
      <color theme="10"/>
      <name val="Calibri"/>
      <family val="2"/>
      <scheme val="minor"/>
    </font>
    <font>
      <sz val="12"/>
      <name val="Arial"/>
      <family val="2"/>
    </font>
    <font>
      <b/>
      <sz val="12"/>
      <color rgb="FF0070C0"/>
      <name val="Arial"/>
      <family val="2"/>
    </font>
  </fonts>
  <fills count="5">
    <fill>
      <patternFill patternType="none"/>
    </fill>
    <fill>
      <patternFill patternType="gray125"/>
    </fill>
    <fill>
      <patternFill patternType="solid">
        <fgColor rgb="FFE6EFFD"/>
        <bgColor indexed="64"/>
      </patternFill>
    </fill>
    <fill>
      <patternFill patternType="solid">
        <fgColor theme="9" tint="0.79998168889431442"/>
        <bgColor indexed="64"/>
      </patternFill>
    </fill>
    <fill>
      <patternFill patternType="solid">
        <fgColor theme="0"/>
        <bgColor indexed="64"/>
      </patternFill>
    </fill>
  </fills>
  <borders count="33">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9" fontId="1" fillId="0" borderId="0" applyFont="0" applyFill="0" applyBorder="0" applyAlignment="0" applyProtection="0"/>
    <xf numFmtId="0" fontId="16" fillId="0" borderId="0" applyNumberFormat="0" applyFill="0" applyBorder="0" applyAlignment="0" applyProtection="0"/>
    <xf numFmtId="166" fontId="1" fillId="0" borderId="0" applyFont="0" applyFill="0" applyBorder="0" applyAlignment="0" applyProtection="0"/>
  </cellStyleXfs>
  <cellXfs count="93">
    <xf numFmtId="0" fontId="0" fillId="0" borderId="0" xfId="0"/>
    <xf numFmtId="0" fontId="2" fillId="0" borderId="0" xfId="0" applyFont="1"/>
    <xf numFmtId="9" fontId="5" fillId="0" borderId="4" xfId="1" applyFont="1" applyBorder="1" applyAlignment="1">
      <alignment horizontal="center" vertical="center" wrapText="1"/>
    </xf>
    <xf numFmtId="0" fontId="2" fillId="0" borderId="4" xfId="0" applyFont="1" applyBorder="1" applyAlignment="1">
      <alignment horizontal="justify" vertical="center"/>
    </xf>
    <xf numFmtId="0" fontId="2" fillId="0" borderId="4" xfId="0" applyFont="1" applyBorder="1" applyAlignment="1">
      <alignment horizontal="justify" vertical="center" wrapText="1"/>
    </xf>
    <xf numFmtId="9" fontId="2" fillId="0" borderId="4" xfId="1" applyFont="1" applyBorder="1" applyAlignment="1">
      <alignment horizontal="center" vertical="center" wrapText="1"/>
    </xf>
    <xf numFmtId="0" fontId="7" fillId="0" borderId="4" xfId="0" applyFont="1" applyBorder="1" applyAlignment="1">
      <alignment horizontal="center" vertical="center" wrapText="1"/>
    </xf>
    <xf numFmtId="14" fontId="7" fillId="0" borderId="4" xfId="0" applyNumberFormat="1" applyFont="1" applyBorder="1" applyAlignment="1">
      <alignment horizontal="center" vertical="center" wrapText="1"/>
    </xf>
    <xf numFmtId="0" fontId="7" fillId="0" borderId="4" xfId="0" applyFont="1" applyBorder="1" applyAlignment="1">
      <alignment horizontal="justify" vertical="center" wrapText="1"/>
    </xf>
    <xf numFmtId="0" fontId="8" fillId="3"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0" xfId="0" applyFont="1" applyAlignment="1">
      <alignment vertical="center"/>
    </xf>
    <xf numFmtId="0" fontId="10" fillId="2" borderId="2" xfId="0" applyFont="1" applyFill="1" applyBorder="1" applyAlignment="1">
      <alignment horizontal="center" vertical="center"/>
    </xf>
    <xf numFmtId="0" fontId="11" fillId="4" borderId="12" xfId="0" applyFont="1" applyFill="1" applyBorder="1" applyAlignment="1">
      <alignment vertical="center" wrapText="1"/>
    </xf>
    <xf numFmtId="0" fontId="11" fillId="0" borderId="23" xfId="0" applyFont="1" applyBorder="1" applyAlignment="1">
      <alignment vertical="center" wrapText="1"/>
    </xf>
    <xf numFmtId="0" fontId="11" fillId="0" borderId="12" xfId="0" applyFont="1" applyBorder="1" applyAlignment="1">
      <alignment vertical="center" wrapText="1"/>
    </xf>
    <xf numFmtId="0" fontId="12" fillId="2" borderId="4" xfId="0" applyFont="1" applyFill="1" applyBorder="1" applyAlignment="1">
      <alignment horizontal="center" vertical="center" wrapText="1"/>
    </xf>
    <xf numFmtId="0" fontId="14" fillId="0" borderId="27" xfId="0" applyFont="1" applyBorder="1" applyAlignment="1">
      <alignment vertical="center" wrapText="1"/>
    </xf>
    <xf numFmtId="0" fontId="2" fillId="0" borderId="29" xfId="0" applyFont="1" applyBorder="1"/>
    <xf numFmtId="0" fontId="2" fillId="0" borderId="0" xfId="0" applyFont="1" applyAlignment="1">
      <alignment vertical="center" wrapText="1"/>
    </xf>
    <xf numFmtId="0" fontId="17" fillId="0" borderId="4" xfId="0" applyFont="1" applyBorder="1" applyAlignment="1">
      <alignment horizontal="justify" vertical="center" wrapText="1"/>
    </xf>
    <xf numFmtId="9" fontId="2" fillId="0" borderId="4" xfId="0" applyNumberFormat="1" applyFont="1" applyBorder="1" applyAlignment="1">
      <alignment horizontal="justify" vertical="center" wrapText="1"/>
    </xf>
    <xf numFmtId="0" fontId="16" fillId="0" borderId="4" xfId="2" applyBorder="1" applyAlignment="1">
      <alignment horizontal="justify" vertical="center" wrapText="1"/>
    </xf>
    <xf numFmtId="0" fontId="16" fillId="0" borderId="4" xfId="2" applyBorder="1" applyAlignment="1">
      <alignment horizontal="justify" vertical="center"/>
    </xf>
    <xf numFmtId="0" fontId="2" fillId="0" borderId="4" xfId="0" applyFont="1" applyBorder="1" applyAlignment="1">
      <alignment horizontal="center" vertical="center" wrapText="1"/>
    </xf>
    <xf numFmtId="0" fontId="2" fillId="0" borderId="0" xfId="0" applyFont="1" applyAlignment="1">
      <alignment horizontal="center"/>
    </xf>
    <xf numFmtId="0" fontId="2" fillId="0" borderId="4" xfId="0" applyFont="1" applyBorder="1" applyAlignment="1">
      <alignment horizontal="left" vertical="center" wrapText="1"/>
    </xf>
    <xf numFmtId="0" fontId="7" fillId="0" borderId="4" xfId="0" applyFont="1" applyBorder="1" applyAlignment="1">
      <alignment horizontal="left" vertical="center" wrapText="1"/>
    </xf>
    <xf numFmtId="0" fontId="18" fillId="0" borderId="4" xfId="0" applyFont="1" applyBorder="1" applyAlignment="1">
      <alignment horizontal="justify" vertical="center" wrapText="1"/>
    </xf>
    <xf numFmtId="14" fontId="2" fillId="0" borderId="4" xfId="0" applyNumberFormat="1" applyFont="1" applyBorder="1" applyAlignment="1">
      <alignment horizontal="center" vertical="center" wrapText="1"/>
    </xf>
    <xf numFmtId="10" fontId="2" fillId="0" borderId="4" xfId="1" applyNumberFormat="1" applyFont="1" applyBorder="1" applyAlignment="1">
      <alignment horizontal="center" vertical="center" wrapText="1"/>
    </xf>
    <xf numFmtId="0" fontId="2" fillId="0" borderId="4" xfId="0" applyFont="1" applyBorder="1" applyAlignment="1">
      <alignment horizontal="justify" vertical="center" wrapText="1"/>
    </xf>
    <xf numFmtId="0" fontId="2" fillId="0" borderId="11" xfId="0" applyFont="1" applyBorder="1" applyAlignment="1">
      <alignment horizontal="justify" vertical="center" wrapText="1"/>
    </xf>
    <xf numFmtId="0" fontId="15" fillId="0" borderId="28" xfId="0" applyFont="1" applyBorder="1" applyAlignment="1">
      <alignment horizontal="center" vertical="center" wrapText="1"/>
    </xf>
    <xf numFmtId="0" fontId="15" fillId="0" borderId="28" xfId="0" applyFont="1" applyBorder="1" applyAlignment="1">
      <alignment horizontal="center" vertical="center"/>
    </xf>
    <xf numFmtId="0" fontId="12" fillId="2" borderId="26"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4" xfId="0" applyFont="1" applyFill="1" applyBorder="1" applyAlignment="1">
      <alignment horizontal="center" vertical="center"/>
    </xf>
    <xf numFmtId="0" fontId="2" fillId="0" borderId="4" xfId="0" applyFont="1" applyBorder="1" applyAlignment="1">
      <alignment horizontal="justify" vertical="center"/>
    </xf>
    <xf numFmtId="0" fontId="2" fillId="0" borderId="11" xfId="0" applyFont="1" applyBorder="1" applyAlignment="1">
      <alignment horizontal="justify" vertical="center"/>
    </xf>
    <xf numFmtId="0" fontId="12" fillId="4" borderId="4" xfId="0" applyFont="1" applyFill="1" applyBorder="1" applyAlignment="1">
      <alignment horizontal="left" vertical="center" wrapText="1"/>
    </xf>
    <xf numFmtId="0" fontId="13" fillId="0" borderId="4" xfId="0" applyFont="1" applyBorder="1" applyAlignment="1">
      <alignment horizontal="left" vertical="center" wrapText="1"/>
    </xf>
    <xf numFmtId="0" fontId="2" fillId="0" borderId="10" xfId="0" applyFont="1" applyBorder="1" applyAlignment="1">
      <alignment horizontal="justify" vertical="center" wrapText="1"/>
    </xf>
    <xf numFmtId="0" fontId="2" fillId="0" borderId="22" xfId="0" applyFont="1" applyBorder="1" applyAlignment="1">
      <alignment horizontal="justify" vertical="center" wrapText="1"/>
    </xf>
    <xf numFmtId="0" fontId="12" fillId="2" borderId="21"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19" xfId="0" applyFont="1" applyFill="1" applyBorder="1" applyAlignment="1">
      <alignment horizontal="center" vertical="center"/>
    </xf>
    <xf numFmtId="0" fontId="16" fillId="0" borderId="18" xfId="2"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17" fillId="4" borderId="4" xfId="0" applyFont="1" applyFill="1" applyBorder="1" applyAlignment="1">
      <alignment horizontal="justify" vertical="center" wrapText="1"/>
    </xf>
    <xf numFmtId="0" fontId="17" fillId="4" borderId="11" xfId="0" applyFont="1" applyFill="1" applyBorder="1" applyAlignment="1">
      <alignment horizontal="justify"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10" fillId="2" borderId="2" xfId="0" applyFont="1" applyFill="1" applyBorder="1" applyAlignment="1">
      <alignment horizontal="center" vertical="center"/>
    </xf>
    <xf numFmtId="0" fontId="10" fillId="3" borderId="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3" xfId="0" applyFont="1" applyFill="1" applyBorder="1" applyAlignment="1">
      <alignment horizontal="center" vertical="center"/>
    </xf>
    <xf numFmtId="0" fontId="17" fillId="4" borderId="4" xfId="0" applyFont="1" applyFill="1" applyBorder="1" applyAlignment="1">
      <alignment horizontal="justify" vertical="center"/>
    </xf>
    <xf numFmtId="0" fontId="17" fillId="4" borderId="11" xfId="0" applyFont="1" applyFill="1" applyBorder="1" applyAlignment="1">
      <alignment horizontal="justify" vertical="center"/>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3" fillId="0" borderId="3"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1" xfId="0" applyFont="1" applyBorder="1" applyAlignment="1">
      <alignment horizontal="justify" vertical="center" wrapText="1"/>
    </xf>
    <xf numFmtId="0" fontId="7"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14" fontId="2" fillId="0" borderId="4" xfId="0" applyNumberFormat="1" applyFont="1" applyBorder="1" applyAlignment="1">
      <alignment horizontal="justify" vertical="center" wrapText="1"/>
    </xf>
    <xf numFmtId="9" fontId="17" fillId="0" borderId="4" xfId="1" applyFont="1" applyBorder="1" applyAlignment="1">
      <alignment horizontal="center" vertical="center" wrapText="1"/>
    </xf>
    <xf numFmtId="166" fontId="17" fillId="0" borderId="4" xfId="3" applyFont="1" applyBorder="1" applyAlignment="1">
      <alignment horizontal="left" vertical="center" wrapText="1"/>
    </xf>
    <xf numFmtId="0" fontId="17" fillId="0" borderId="4" xfId="0" applyFont="1" applyBorder="1" applyAlignment="1">
      <alignment horizontal="center" vertical="center" wrapText="1"/>
    </xf>
    <xf numFmtId="0" fontId="2" fillId="0" borderId="4" xfId="0" applyFont="1" applyBorder="1" applyAlignment="1">
      <alignment horizontal="justify" vertical="center" wrapText="1"/>
    </xf>
    <xf numFmtId="9" fontId="2" fillId="0" borderId="4" xfId="1" applyFont="1" applyBorder="1" applyAlignment="1">
      <alignment horizontal="center" vertical="center" wrapText="1"/>
    </xf>
    <xf numFmtId="0" fontId="17" fillId="0" borderId="4" xfId="0" applyFont="1" applyBorder="1" applyAlignment="1">
      <alignment horizontal="justify" vertical="center" wrapText="1"/>
    </xf>
    <xf numFmtId="0" fontId="2" fillId="0" borderId="4" xfId="0" applyFont="1" applyBorder="1" applyAlignment="1">
      <alignment horizontal="center" vertical="center" wrapText="1"/>
    </xf>
    <xf numFmtId="0" fontId="17" fillId="0" borderId="4" xfId="0" applyFont="1" applyBorder="1" applyAlignment="1">
      <alignment horizontal="justify" vertical="center"/>
    </xf>
    <xf numFmtId="0" fontId="2" fillId="0" borderId="4" xfId="0" applyFont="1" applyBorder="1" applyAlignment="1">
      <alignment horizontal="justify" vertical="center" wrapText="1"/>
    </xf>
    <xf numFmtId="9" fontId="2" fillId="0" borderId="4" xfId="1" applyFont="1" applyBorder="1" applyAlignment="1">
      <alignment horizontal="center" vertical="center" wrapText="1"/>
    </xf>
    <xf numFmtId="0" fontId="16" fillId="0" borderId="4" xfId="2" applyBorder="1" applyAlignment="1">
      <alignment horizontal="justify" vertical="center" wrapText="1"/>
    </xf>
    <xf numFmtId="0" fontId="16" fillId="0" borderId="4" xfId="2" applyBorder="1" applyAlignment="1">
      <alignment horizontal="justify" vertical="center"/>
    </xf>
    <xf numFmtId="0" fontId="2" fillId="0" borderId="4" xfId="0" applyFont="1" applyBorder="1" applyAlignment="1">
      <alignment horizontal="center" vertical="center" wrapText="1"/>
    </xf>
  </cellXfs>
  <cellStyles count="4">
    <cellStyle name="Hipervínculo" xfId="2" builtinId="8"/>
    <cellStyle name="Moneda 2" xfId="3" xr:uid="{C051D9B2-0F57-47EA-933C-03FEBFA06F91}"/>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63500</xdr:colOff>
      <xdr:row>0</xdr:row>
      <xdr:rowOff>63500</xdr:rowOff>
    </xdr:from>
    <xdr:ext cx="3127375" cy="619125"/>
    <xdr:pic>
      <xdr:nvPicPr>
        <xdr:cNvPr id="2" name="Imagen 1">
          <a:extLst>
            <a:ext uri="{FF2B5EF4-FFF2-40B4-BE49-F238E27FC236}">
              <a16:creationId xmlns:a16="http://schemas.microsoft.com/office/drawing/2014/main" id="{255F91CE-6DCA-44CE-BC0D-A2177867F60D}"/>
            </a:ext>
          </a:extLst>
        </xdr:cNvPr>
        <xdr:cNvPicPr/>
      </xdr:nvPicPr>
      <xdr:blipFill>
        <a:blip xmlns:r="http://schemas.openxmlformats.org/officeDocument/2006/relationships" r:embed="rId1"/>
        <a:stretch>
          <a:fillRect/>
        </a:stretch>
      </xdr:blipFill>
      <xdr:spPr>
        <a:xfrm>
          <a:off x="63500" y="63500"/>
          <a:ext cx="3127375" cy="6191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inciencias.gov.co/sala_de_prensa/cuentanos-tu-experiencia-con-la-ciencia-en-cifras" TargetMode="External"/><Relationship Id="rId13" Type="http://schemas.openxmlformats.org/officeDocument/2006/relationships/hyperlink" Target="https://gina.minciencias.gov.co/gina/doc/searchers?soa=3&amp;mdl=doc&amp;_sveVrs=962420211207&amp;&amp;mis=doc-E-8" TargetMode="External"/><Relationship Id="rId3" Type="http://schemas.openxmlformats.org/officeDocument/2006/relationships/hyperlink" Target="https://minciencias.gov.co/sala_de_prensa/cuentanos-tu-experiencia-con-la-ciencia-en-cifras" TargetMode="External"/><Relationship Id="rId7" Type="http://schemas.openxmlformats.org/officeDocument/2006/relationships/hyperlink" Target="https://drive.google.com/drive/u/0/folders/1WCjSqJ1PTRD1VA7YXkU0q4rOZsnTKrHH" TargetMode="External"/><Relationship Id="rId12" Type="http://schemas.openxmlformats.org/officeDocument/2006/relationships/hyperlink" Target="https://gina.minciencias.gov.co/gina/doc/searchers?soa=3&amp;mdl=doc&amp;_sveVrs=962420211207&amp;&amp;mis=doc-E-8" TargetMode="External"/><Relationship Id="rId2" Type="http://schemas.openxmlformats.org/officeDocument/2006/relationships/hyperlink" Target="https://minciencias.gov.co/sites/default/files/plan_de_difusion_para_publicar.pdf" TargetMode="External"/><Relationship Id="rId16" Type="http://schemas.openxmlformats.org/officeDocument/2006/relationships/drawing" Target="../drawings/drawing1.xml"/><Relationship Id="rId1" Type="http://schemas.openxmlformats.org/officeDocument/2006/relationships/hyperlink" Target="https://www.sen.gov.co/files/RegulacionEstadistica/NTC%20PE%201000-2020.pdf" TargetMode="External"/><Relationship Id="rId6" Type="http://schemas.openxmlformats.org/officeDocument/2006/relationships/hyperlink" Target="https://gina.minciencias.gov.co/gina/pln/categorysve?soa=2&amp;mdl=pln&amp;_sveVrs=962420211207&amp;&amp;plnId=22099&amp;id=226316&amp;planId=22099&amp;id=226316&amp;categoryId=226316&amp;plnId=22099&amp;__searcher_pos=CategorySVESoa_srid:1" TargetMode="External"/><Relationship Id="rId11" Type="http://schemas.openxmlformats.org/officeDocument/2006/relationships/hyperlink" Target="https://gina.minciencias.gov.co/gina/doc/searchers?soa=3&amp;mdl=doc&amp;_sveVrs=962420211207&amp;&amp;mis=doc-E-8" TargetMode="External"/><Relationship Id="rId5" Type="http://schemas.openxmlformats.org/officeDocument/2006/relationships/hyperlink" Target="https://gina.minciencias.gov.co/gina/pln/categorysve?soa=2&amp;mdl=pln&amp;_sveVrs=962420211207&amp;&amp;plnId=22099&amp;id=226316&amp;planId=22099&amp;id=226316&amp;categoryId=226316&amp;plnId=22099&amp;__searcher_pos=CategorySVESoa_srid:1" TargetMode="External"/><Relationship Id="rId15" Type="http://schemas.openxmlformats.org/officeDocument/2006/relationships/printerSettings" Target="../printerSettings/printerSettings1.bin"/><Relationship Id="rId10" Type="http://schemas.openxmlformats.org/officeDocument/2006/relationships/hyperlink" Target="https://gina.minciencias.gov.co/gina/doc/searchers?soa=3&amp;mdl=doc&amp;_sveVrs=962420211207&amp;&amp;mis=doc-E-8" TargetMode="External"/><Relationship Id="rId4" Type="http://schemas.openxmlformats.org/officeDocument/2006/relationships/hyperlink" Target="https://gina.minciencias.gov.co/gina/doc/searchers?soa=3&amp;mdl=doc&amp;_sveVrs=962420211207&amp;&amp;mis=doc-E-8" TargetMode="External"/><Relationship Id="rId9" Type="http://schemas.openxmlformats.org/officeDocument/2006/relationships/hyperlink" Target="https://drive.google.com/drive/folders/17Beb051XrYZNpqe6Njv9tayj7anCvxOK?usp=sharing" TargetMode="External"/><Relationship Id="rId14" Type="http://schemas.openxmlformats.org/officeDocument/2006/relationships/hyperlink" Target="https://drive.google.com/drive/folders/1QtJ3FOekxzdyhfCRjYiXy7efDhj5oF-n?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3900A-3E63-4FB1-BCBA-8A98289AFE0A}">
  <dimension ref="A1:L62"/>
  <sheetViews>
    <sheetView showGridLines="0" tabSelected="1" topLeftCell="C50" zoomScale="70" zoomScaleNormal="70" workbookViewId="0">
      <selection activeCell="H59" sqref="H59"/>
    </sheetView>
  </sheetViews>
  <sheetFormatPr baseColWidth="10" defaultRowHeight="48" customHeight="1" x14ac:dyDescent="0.2"/>
  <cols>
    <col min="1" max="1" width="27.5703125" style="1" customWidth="1"/>
    <col min="2" max="2" width="49.5703125" style="1" customWidth="1"/>
    <col min="3" max="4" width="20.5703125" style="1" customWidth="1"/>
    <col min="5" max="5" width="29.42578125" style="1" customWidth="1"/>
    <col min="6" max="6" width="24.7109375" style="1" customWidth="1"/>
    <col min="7" max="7" width="23" style="1" customWidth="1"/>
    <col min="8" max="8" width="130.5703125" style="1" customWidth="1"/>
    <col min="9" max="9" width="23.42578125" style="1" customWidth="1"/>
    <col min="10" max="10" width="16.28515625" style="26" customWidth="1"/>
    <col min="11" max="11" width="24.85546875" style="26" customWidth="1"/>
    <col min="12" max="12" width="41.85546875" style="1" customWidth="1"/>
    <col min="13" max="259" width="11.42578125" style="1"/>
    <col min="260" max="260" width="27.5703125" style="1" customWidth="1"/>
    <col min="261" max="261" width="57.28515625" style="1" customWidth="1"/>
    <col min="262" max="262" width="21" style="1" customWidth="1"/>
    <col min="263" max="263" width="17.5703125" style="1" customWidth="1"/>
    <col min="264" max="264" width="18.140625" style="1" customWidth="1"/>
    <col min="265" max="265" width="35.7109375" style="1" customWidth="1"/>
    <col min="266" max="266" width="34.7109375" style="1" customWidth="1"/>
    <col min="267" max="267" width="25.28515625" style="1" customWidth="1"/>
    <col min="268" max="268" width="33" style="1" customWidth="1"/>
    <col min="269" max="515" width="11.42578125" style="1"/>
    <col min="516" max="516" width="27.5703125" style="1" customWidth="1"/>
    <col min="517" max="517" width="57.28515625" style="1" customWidth="1"/>
    <col min="518" max="518" width="21" style="1" customWidth="1"/>
    <col min="519" max="519" width="17.5703125" style="1" customWidth="1"/>
    <col min="520" max="520" width="18.140625" style="1" customWidth="1"/>
    <col min="521" max="521" width="35.7109375" style="1" customWidth="1"/>
    <col min="522" max="522" width="34.7109375" style="1" customWidth="1"/>
    <col min="523" max="523" width="25.28515625" style="1" customWidth="1"/>
    <col min="524" max="524" width="33" style="1" customWidth="1"/>
    <col min="525" max="771" width="11.42578125" style="1"/>
    <col min="772" max="772" width="27.5703125" style="1" customWidth="1"/>
    <col min="773" max="773" width="57.28515625" style="1" customWidth="1"/>
    <col min="774" max="774" width="21" style="1" customWidth="1"/>
    <col min="775" max="775" width="17.5703125" style="1" customWidth="1"/>
    <col min="776" max="776" width="18.140625" style="1" customWidth="1"/>
    <col min="777" max="777" width="35.7109375" style="1" customWidth="1"/>
    <col min="778" max="778" width="34.7109375" style="1" customWidth="1"/>
    <col min="779" max="779" width="25.28515625" style="1" customWidth="1"/>
    <col min="780" max="780" width="33" style="1" customWidth="1"/>
    <col min="781" max="1027" width="11.42578125" style="1"/>
    <col min="1028" max="1028" width="27.5703125" style="1" customWidth="1"/>
    <col min="1029" max="1029" width="57.28515625" style="1" customWidth="1"/>
    <col min="1030" max="1030" width="21" style="1" customWidth="1"/>
    <col min="1031" max="1031" width="17.5703125" style="1" customWidth="1"/>
    <col min="1032" max="1032" width="18.140625" style="1" customWidth="1"/>
    <col min="1033" max="1033" width="35.7109375" style="1" customWidth="1"/>
    <col min="1034" max="1034" width="34.7109375" style="1" customWidth="1"/>
    <col min="1035" max="1035" width="25.28515625" style="1" customWidth="1"/>
    <col min="1036" max="1036" width="33" style="1" customWidth="1"/>
    <col min="1037" max="1283" width="11.42578125" style="1"/>
    <col min="1284" max="1284" width="27.5703125" style="1" customWidth="1"/>
    <col min="1285" max="1285" width="57.28515625" style="1" customWidth="1"/>
    <col min="1286" max="1286" width="21" style="1" customWidth="1"/>
    <col min="1287" max="1287" width="17.5703125" style="1" customWidth="1"/>
    <col min="1288" max="1288" width="18.140625" style="1" customWidth="1"/>
    <col min="1289" max="1289" width="35.7109375" style="1" customWidth="1"/>
    <col min="1290" max="1290" width="34.7109375" style="1" customWidth="1"/>
    <col min="1291" max="1291" width="25.28515625" style="1" customWidth="1"/>
    <col min="1292" max="1292" width="33" style="1" customWidth="1"/>
    <col min="1293" max="1539" width="11.42578125" style="1"/>
    <col min="1540" max="1540" width="27.5703125" style="1" customWidth="1"/>
    <col min="1541" max="1541" width="57.28515625" style="1" customWidth="1"/>
    <col min="1542" max="1542" width="21" style="1" customWidth="1"/>
    <col min="1543" max="1543" width="17.5703125" style="1" customWidth="1"/>
    <col min="1544" max="1544" width="18.140625" style="1" customWidth="1"/>
    <col min="1545" max="1545" width="35.7109375" style="1" customWidth="1"/>
    <col min="1546" max="1546" width="34.7109375" style="1" customWidth="1"/>
    <col min="1547" max="1547" width="25.28515625" style="1" customWidth="1"/>
    <col min="1548" max="1548" width="33" style="1" customWidth="1"/>
    <col min="1549" max="1795" width="11.42578125" style="1"/>
    <col min="1796" max="1796" width="27.5703125" style="1" customWidth="1"/>
    <col min="1797" max="1797" width="57.28515625" style="1" customWidth="1"/>
    <col min="1798" max="1798" width="21" style="1" customWidth="1"/>
    <col min="1799" max="1799" width="17.5703125" style="1" customWidth="1"/>
    <col min="1800" max="1800" width="18.140625" style="1" customWidth="1"/>
    <col min="1801" max="1801" width="35.7109375" style="1" customWidth="1"/>
    <col min="1802" max="1802" width="34.7109375" style="1" customWidth="1"/>
    <col min="1803" max="1803" width="25.28515625" style="1" customWidth="1"/>
    <col min="1804" max="1804" width="33" style="1" customWidth="1"/>
    <col min="1805" max="2051" width="11.42578125" style="1"/>
    <col min="2052" max="2052" width="27.5703125" style="1" customWidth="1"/>
    <col min="2053" max="2053" width="57.28515625" style="1" customWidth="1"/>
    <col min="2054" max="2054" width="21" style="1" customWidth="1"/>
    <col min="2055" max="2055" width="17.5703125" style="1" customWidth="1"/>
    <col min="2056" max="2056" width="18.140625" style="1" customWidth="1"/>
    <col min="2057" max="2057" width="35.7109375" style="1" customWidth="1"/>
    <col min="2058" max="2058" width="34.7109375" style="1" customWidth="1"/>
    <col min="2059" max="2059" width="25.28515625" style="1" customWidth="1"/>
    <col min="2060" max="2060" width="33" style="1" customWidth="1"/>
    <col min="2061" max="2307" width="11.42578125" style="1"/>
    <col min="2308" max="2308" width="27.5703125" style="1" customWidth="1"/>
    <col min="2309" max="2309" width="57.28515625" style="1" customWidth="1"/>
    <col min="2310" max="2310" width="21" style="1" customWidth="1"/>
    <col min="2311" max="2311" width="17.5703125" style="1" customWidth="1"/>
    <col min="2312" max="2312" width="18.140625" style="1" customWidth="1"/>
    <col min="2313" max="2313" width="35.7109375" style="1" customWidth="1"/>
    <col min="2314" max="2314" width="34.7109375" style="1" customWidth="1"/>
    <col min="2315" max="2315" width="25.28515625" style="1" customWidth="1"/>
    <col min="2316" max="2316" width="33" style="1" customWidth="1"/>
    <col min="2317" max="2563" width="11.42578125" style="1"/>
    <col min="2564" max="2564" width="27.5703125" style="1" customWidth="1"/>
    <col min="2565" max="2565" width="57.28515625" style="1" customWidth="1"/>
    <col min="2566" max="2566" width="21" style="1" customWidth="1"/>
    <col min="2567" max="2567" width="17.5703125" style="1" customWidth="1"/>
    <col min="2568" max="2568" width="18.140625" style="1" customWidth="1"/>
    <col min="2569" max="2569" width="35.7109375" style="1" customWidth="1"/>
    <col min="2570" max="2570" width="34.7109375" style="1" customWidth="1"/>
    <col min="2571" max="2571" width="25.28515625" style="1" customWidth="1"/>
    <col min="2572" max="2572" width="33" style="1" customWidth="1"/>
    <col min="2573" max="2819" width="11.42578125" style="1"/>
    <col min="2820" max="2820" width="27.5703125" style="1" customWidth="1"/>
    <col min="2821" max="2821" width="57.28515625" style="1" customWidth="1"/>
    <col min="2822" max="2822" width="21" style="1" customWidth="1"/>
    <col min="2823" max="2823" width="17.5703125" style="1" customWidth="1"/>
    <col min="2824" max="2824" width="18.140625" style="1" customWidth="1"/>
    <col min="2825" max="2825" width="35.7109375" style="1" customWidth="1"/>
    <col min="2826" max="2826" width="34.7109375" style="1" customWidth="1"/>
    <col min="2827" max="2827" width="25.28515625" style="1" customWidth="1"/>
    <col min="2828" max="2828" width="33" style="1" customWidth="1"/>
    <col min="2829" max="3075" width="11.42578125" style="1"/>
    <col min="3076" max="3076" width="27.5703125" style="1" customWidth="1"/>
    <col min="3077" max="3077" width="57.28515625" style="1" customWidth="1"/>
    <col min="3078" max="3078" width="21" style="1" customWidth="1"/>
    <col min="3079" max="3079" width="17.5703125" style="1" customWidth="1"/>
    <col min="3080" max="3080" width="18.140625" style="1" customWidth="1"/>
    <col min="3081" max="3081" width="35.7109375" style="1" customWidth="1"/>
    <col min="3082" max="3082" width="34.7109375" style="1" customWidth="1"/>
    <col min="3083" max="3083" width="25.28515625" style="1" customWidth="1"/>
    <col min="3084" max="3084" width="33" style="1" customWidth="1"/>
    <col min="3085" max="3331" width="11.42578125" style="1"/>
    <col min="3332" max="3332" width="27.5703125" style="1" customWidth="1"/>
    <col min="3333" max="3333" width="57.28515625" style="1" customWidth="1"/>
    <col min="3334" max="3334" width="21" style="1" customWidth="1"/>
    <col min="3335" max="3335" width="17.5703125" style="1" customWidth="1"/>
    <col min="3336" max="3336" width="18.140625" style="1" customWidth="1"/>
    <col min="3337" max="3337" width="35.7109375" style="1" customWidth="1"/>
    <col min="3338" max="3338" width="34.7109375" style="1" customWidth="1"/>
    <col min="3339" max="3339" width="25.28515625" style="1" customWidth="1"/>
    <col min="3340" max="3340" width="33" style="1" customWidth="1"/>
    <col min="3341" max="3587" width="11.42578125" style="1"/>
    <col min="3588" max="3588" width="27.5703125" style="1" customWidth="1"/>
    <col min="3589" max="3589" width="57.28515625" style="1" customWidth="1"/>
    <col min="3590" max="3590" width="21" style="1" customWidth="1"/>
    <col min="3591" max="3591" width="17.5703125" style="1" customWidth="1"/>
    <col min="3592" max="3592" width="18.140625" style="1" customWidth="1"/>
    <col min="3593" max="3593" width="35.7109375" style="1" customWidth="1"/>
    <col min="3594" max="3594" width="34.7109375" style="1" customWidth="1"/>
    <col min="3595" max="3595" width="25.28515625" style="1" customWidth="1"/>
    <col min="3596" max="3596" width="33" style="1" customWidth="1"/>
    <col min="3597" max="3843" width="11.42578125" style="1"/>
    <col min="3844" max="3844" width="27.5703125" style="1" customWidth="1"/>
    <col min="3845" max="3845" width="57.28515625" style="1" customWidth="1"/>
    <col min="3846" max="3846" width="21" style="1" customWidth="1"/>
    <col min="3847" max="3847" width="17.5703125" style="1" customWidth="1"/>
    <col min="3848" max="3848" width="18.140625" style="1" customWidth="1"/>
    <col min="3849" max="3849" width="35.7109375" style="1" customWidth="1"/>
    <col min="3850" max="3850" width="34.7109375" style="1" customWidth="1"/>
    <col min="3851" max="3851" width="25.28515625" style="1" customWidth="1"/>
    <col min="3852" max="3852" width="33" style="1" customWidth="1"/>
    <col min="3853" max="4099" width="11.42578125" style="1"/>
    <col min="4100" max="4100" width="27.5703125" style="1" customWidth="1"/>
    <col min="4101" max="4101" width="57.28515625" style="1" customWidth="1"/>
    <col min="4102" max="4102" width="21" style="1" customWidth="1"/>
    <col min="4103" max="4103" width="17.5703125" style="1" customWidth="1"/>
    <col min="4104" max="4104" width="18.140625" style="1" customWidth="1"/>
    <col min="4105" max="4105" width="35.7109375" style="1" customWidth="1"/>
    <col min="4106" max="4106" width="34.7109375" style="1" customWidth="1"/>
    <col min="4107" max="4107" width="25.28515625" style="1" customWidth="1"/>
    <col min="4108" max="4108" width="33" style="1" customWidth="1"/>
    <col min="4109" max="4355" width="11.42578125" style="1"/>
    <col min="4356" max="4356" width="27.5703125" style="1" customWidth="1"/>
    <col min="4357" max="4357" width="57.28515625" style="1" customWidth="1"/>
    <col min="4358" max="4358" width="21" style="1" customWidth="1"/>
    <col min="4359" max="4359" width="17.5703125" style="1" customWidth="1"/>
    <col min="4360" max="4360" width="18.140625" style="1" customWidth="1"/>
    <col min="4361" max="4361" width="35.7109375" style="1" customWidth="1"/>
    <col min="4362" max="4362" width="34.7109375" style="1" customWidth="1"/>
    <col min="4363" max="4363" width="25.28515625" style="1" customWidth="1"/>
    <col min="4364" max="4364" width="33" style="1" customWidth="1"/>
    <col min="4365" max="4611" width="11.42578125" style="1"/>
    <col min="4612" max="4612" width="27.5703125" style="1" customWidth="1"/>
    <col min="4613" max="4613" width="57.28515625" style="1" customWidth="1"/>
    <col min="4614" max="4614" width="21" style="1" customWidth="1"/>
    <col min="4615" max="4615" width="17.5703125" style="1" customWidth="1"/>
    <col min="4616" max="4616" width="18.140625" style="1" customWidth="1"/>
    <col min="4617" max="4617" width="35.7109375" style="1" customWidth="1"/>
    <col min="4618" max="4618" width="34.7109375" style="1" customWidth="1"/>
    <col min="4619" max="4619" width="25.28515625" style="1" customWidth="1"/>
    <col min="4620" max="4620" width="33" style="1" customWidth="1"/>
    <col min="4621" max="4867" width="11.42578125" style="1"/>
    <col min="4868" max="4868" width="27.5703125" style="1" customWidth="1"/>
    <col min="4869" max="4869" width="57.28515625" style="1" customWidth="1"/>
    <col min="4870" max="4870" width="21" style="1" customWidth="1"/>
    <col min="4871" max="4871" width="17.5703125" style="1" customWidth="1"/>
    <col min="4872" max="4872" width="18.140625" style="1" customWidth="1"/>
    <col min="4873" max="4873" width="35.7109375" style="1" customWidth="1"/>
    <col min="4874" max="4874" width="34.7109375" style="1" customWidth="1"/>
    <col min="4875" max="4875" width="25.28515625" style="1" customWidth="1"/>
    <col min="4876" max="4876" width="33" style="1" customWidth="1"/>
    <col min="4877" max="5123" width="11.42578125" style="1"/>
    <col min="5124" max="5124" width="27.5703125" style="1" customWidth="1"/>
    <col min="5125" max="5125" width="57.28515625" style="1" customWidth="1"/>
    <col min="5126" max="5126" width="21" style="1" customWidth="1"/>
    <col min="5127" max="5127" width="17.5703125" style="1" customWidth="1"/>
    <col min="5128" max="5128" width="18.140625" style="1" customWidth="1"/>
    <col min="5129" max="5129" width="35.7109375" style="1" customWidth="1"/>
    <col min="5130" max="5130" width="34.7109375" style="1" customWidth="1"/>
    <col min="5131" max="5131" width="25.28515625" style="1" customWidth="1"/>
    <col min="5132" max="5132" width="33" style="1" customWidth="1"/>
    <col min="5133" max="5379" width="11.42578125" style="1"/>
    <col min="5380" max="5380" width="27.5703125" style="1" customWidth="1"/>
    <col min="5381" max="5381" width="57.28515625" style="1" customWidth="1"/>
    <col min="5382" max="5382" width="21" style="1" customWidth="1"/>
    <col min="5383" max="5383" width="17.5703125" style="1" customWidth="1"/>
    <col min="5384" max="5384" width="18.140625" style="1" customWidth="1"/>
    <col min="5385" max="5385" width="35.7109375" style="1" customWidth="1"/>
    <col min="5386" max="5386" width="34.7109375" style="1" customWidth="1"/>
    <col min="5387" max="5387" width="25.28515625" style="1" customWidth="1"/>
    <col min="5388" max="5388" width="33" style="1" customWidth="1"/>
    <col min="5389" max="5635" width="11.42578125" style="1"/>
    <col min="5636" max="5636" width="27.5703125" style="1" customWidth="1"/>
    <col min="5637" max="5637" width="57.28515625" style="1" customWidth="1"/>
    <col min="5638" max="5638" width="21" style="1" customWidth="1"/>
    <col min="5639" max="5639" width="17.5703125" style="1" customWidth="1"/>
    <col min="5640" max="5640" width="18.140625" style="1" customWidth="1"/>
    <col min="5641" max="5641" width="35.7109375" style="1" customWidth="1"/>
    <col min="5642" max="5642" width="34.7109375" style="1" customWidth="1"/>
    <col min="5643" max="5643" width="25.28515625" style="1" customWidth="1"/>
    <col min="5644" max="5644" width="33" style="1" customWidth="1"/>
    <col min="5645" max="5891" width="11.42578125" style="1"/>
    <col min="5892" max="5892" width="27.5703125" style="1" customWidth="1"/>
    <col min="5893" max="5893" width="57.28515625" style="1" customWidth="1"/>
    <col min="5894" max="5894" width="21" style="1" customWidth="1"/>
    <col min="5895" max="5895" width="17.5703125" style="1" customWidth="1"/>
    <col min="5896" max="5896" width="18.140625" style="1" customWidth="1"/>
    <col min="5897" max="5897" width="35.7109375" style="1" customWidth="1"/>
    <col min="5898" max="5898" width="34.7109375" style="1" customWidth="1"/>
    <col min="5899" max="5899" width="25.28515625" style="1" customWidth="1"/>
    <col min="5900" max="5900" width="33" style="1" customWidth="1"/>
    <col min="5901" max="6147" width="11.42578125" style="1"/>
    <col min="6148" max="6148" width="27.5703125" style="1" customWidth="1"/>
    <col min="6149" max="6149" width="57.28515625" style="1" customWidth="1"/>
    <col min="6150" max="6150" width="21" style="1" customWidth="1"/>
    <col min="6151" max="6151" width="17.5703125" style="1" customWidth="1"/>
    <col min="6152" max="6152" width="18.140625" style="1" customWidth="1"/>
    <col min="6153" max="6153" width="35.7109375" style="1" customWidth="1"/>
    <col min="6154" max="6154" width="34.7109375" style="1" customWidth="1"/>
    <col min="6155" max="6155" width="25.28515625" style="1" customWidth="1"/>
    <col min="6156" max="6156" width="33" style="1" customWidth="1"/>
    <col min="6157" max="6403" width="11.42578125" style="1"/>
    <col min="6404" max="6404" width="27.5703125" style="1" customWidth="1"/>
    <col min="6405" max="6405" width="57.28515625" style="1" customWidth="1"/>
    <col min="6406" max="6406" width="21" style="1" customWidth="1"/>
    <col min="6407" max="6407" width="17.5703125" style="1" customWidth="1"/>
    <col min="6408" max="6408" width="18.140625" style="1" customWidth="1"/>
    <col min="6409" max="6409" width="35.7109375" style="1" customWidth="1"/>
    <col min="6410" max="6410" width="34.7109375" style="1" customWidth="1"/>
    <col min="6411" max="6411" width="25.28515625" style="1" customWidth="1"/>
    <col min="6412" max="6412" width="33" style="1" customWidth="1"/>
    <col min="6413" max="6659" width="11.42578125" style="1"/>
    <col min="6660" max="6660" width="27.5703125" style="1" customWidth="1"/>
    <col min="6661" max="6661" width="57.28515625" style="1" customWidth="1"/>
    <col min="6662" max="6662" width="21" style="1" customWidth="1"/>
    <col min="6663" max="6663" width="17.5703125" style="1" customWidth="1"/>
    <col min="6664" max="6664" width="18.140625" style="1" customWidth="1"/>
    <col min="6665" max="6665" width="35.7109375" style="1" customWidth="1"/>
    <col min="6666" max="6666" width="34.7109375" style="1" customWidth="1"/>
    <col min="6667" max="6667" width="25.28515625" style="1" customWidth="1"/>
    <col min="6668" max="6668" width="33" style="1" customWidth="1"/>
    <col min="6669" max="6915" width="11.42578125" style="1"/>
    <col min="6916" max="6916" width="27.5703125" style="1" customWidth="1"/>
    <col min="6917" max="6917" width="57.28515625" style="1" customWidth="1"/>
    <col min="6918" max="6918" width="21" style="1" customWidth="1"/>
    <col min="6919" max="6919" width="17.5703125" style="1" customWidth="1"/>
    <col min="6920" max="6920" width="18.140625" style="1" customWidth="1"/>
    <col min="6921" max="6921" width="35.7109375" style="1" customWidth="1"/>
    <col min="6922" max="6922" width="34.7109375" style="1" customWidth="1"/>
    <col min="6923" max="6923" width="25.28515625" style="1" customWidth="1"/>
    <col min="6924" max="6924" width="33" style="1" customWidth="1"/>
    <col min="6925" max="7171" width="11.42578125" style="1"/>
    <col min="7172" max="7172" width="27.5703125" style="1" customWidth="1"/>
    <col min="7173" max="7173" width="57.28515625" style="1" customWidth="1"/>
    <col min="7174" max="7174" width="21" style="1" customWidth="1"/>
    <col min="7175" max="7175" width="17.5703125" style="1" customWidth="1"/>
    <col min="7176" max="7176" width="18.140625" style="1" customWidth="1"/>
    <col min="7177" max="7177" width="35.7109375" style="1" customWidth="1"/>
    <col min="7178" max="7178" width="34.7109375" style="1" customWidth="1"/>
    <col min="7179" max="7179" width="25.28515625" style="1" customWidth="1"/>
    <col min="7180" max="7180" width="33" style="1" customWidth="1"/>
    <col min="7181" max="7427" width="11.42578125" style="1"/>
    <col min="7428" max="7428" width="27.5703125" style="1" customWidth="1"/>
    <col min="7429" max="7429" width="57.28515625" style="1" customWidth="1"/>
    <col min="7430" max="7430" width="21" style="1" customWidth="1"/>
    <col min="7431" max="7431" width="17.5703125" style="1" customWidth="1"/>
    <col min="7432" max="7432" width="18.140625" style="1" customWidth="1"/>
    <col min="7433" max="7433" width="35.7109375" style="1" customWidth="1"/>
    <col min="7434" max="7434" width="34.7109375" style="1" customWidth="1"/>
    <col min="7435" max="7435" width="25.28515625" style="1" customWidth="1"/>
    <col min="7436" max="7436" width="33" style="1" customWidth="1"/>
    <col min="7437" max="7683" width="11.42578125" style="1"/>
    <col min="7684" max="7684" width="27.5703125" style="1" customWidth="1"/>
    <col min="7685" max="7685" width="57.28515625" style="1" customWidth="1"/>
    <col min="7686" max="7686" width="21" style="1" customWidth="1"/>
    <col min="7687" max="7687" width="17.5703125" style="1" customWidth="1"/>
    <col min="7688" max="7688" width="18.140625" style="1" customWidth="1"/>
    <col min="7689" max="7689" width="35.7109375" style="1" customWidth="1"/>
    <col min="7690" max="7690" width="34.7109375" style="1" customWidth="1"/>
    <col min="7691" max="7691" width="25.28515625" style="1" customWidth="1"/>
    <col min="7692" max="7692" width="33" style="1" customWidth="1"/>
    <col min="7693" max="7939" width="11.42578125" style="1"/>
    <col min="7940" max="7940" width="27.5703125" style="1" customWidth="1"/>
    <col min="7941" max="7941" width="57.28515625" style="1" customWidth="1"/>
    <col min="7942" max="7942" width="21" style="1" customWidth="1"/>
    <col min="7943" max="7943" width="17.5703125" style="1" customWidth="1"/>
    <col min="7944" max="7944" width="18.140625" style="1" customWidth="1"/>
    <col min="7945" max="7945" width="35.7109375" style="1" customWidth="1"/>
    <col min="7946" max="7946" width="34.7109375" style="1" customWidth="1"/>
    <col min="7947" max="7947" width="25.28515625" style="1" customWidth="1"/>
    <col min="7948" max="7948" width="33" style="1" customWidth="1"/>
    <col min="7949" max="8195" width="11.42578125" style="1"/>
    <col min="8196" max="8196" width="27.5703125" style="1" customWidth="1"/>
    <col min="8197" max="8197" width="57.28515625" style="1" customWidth="1"/>
    <col min="8198" max="8198" width="21" style="1" customWidth="1"/>
    <col min="8199" max="8199" width="17.5703125" style="1" customWidth="1"/>
    <col min="8200" max="8200" width="18.140625" style="1" customWidth="1"/>
    <col min="8201" max="8201" width="35.7109375" style="1" customWidth="1"/>
    <col min="8202" max="8202" width="34.7109375" style="1" customWidth="1"/>
    <col min="8203" max="8203" width="25.28515625" style="1" customWidth="1"/>
    <col min="8204" max="8204" width="33" style="1" customWidth="1"/>
    <col min="8205" max="8451" width="11.42578125" style="1"/>
    <col min="8452" max="8452" width="27.5703125" style="1" customWidth="1"/>
    <col min="8453" max="8453" width="57.28515625" style="1" customWidth="1"/>
    <col min="8454" max="8454" width="21" style="1" customWidth="1"/>
    <col min="8455" max="8455" width="17.5703125" style="1" customWidth="1"/>
    <col min="8456" max="8456" width="18.140625" style="1" customWidth="1"/>
    <col min="8457" max="8457" width="35.7109375" style="1" customWidth="1"/>
    <col min="8458" max="8458" width="34.7109375" style="1" customWidth="1"/>
    <col min="8459" max="8459" width="25.28515625" style="1" customWidth="1"/>
    <col min="8460" max="8460" width="33" style="1" customWidth="1"/>
    <col min="8461" max="8707" width="11.42578125" style="1"/>
    <col min="8708" max="8708" width="27.5703125" style="1" customWidth="1"/>
    <col min="8709" max="8709" width="57.28515625" style="1" customWidth="1"/>
    <col min="8710" max="8710" width="21" style="1" customWidth="1"/>
    <col min="8711" max="8711" width="17.5703125" style="1" customWidth="1"/>
    <col min="8712" max="8712" width="18.140625" style="1" customWidth="1"/>
    <col min="8713" max="8713" width="35.7109375" style="1" customWidth="1"/>
    <col min="8714" max="8714" width="34.7109375" style="1" customWidth="1"/>
    <col min="8715" max="8715" width="25.28515625" style="1" customWidth="1"/>
    <col min="8716" max="8716" width="33" style="1" customWidth="1"/>
    <col min="8717" max="8963" width="11.42578125" style="1"/>
    <col min="8964" max="8964" width="27.5703125" style="1" customWidth="1"/>
    <col min="8965" max="8965" width="57.28515625" style="1" customWidth="1"/>
    <col min="8966" max="8966" width="21" style="1" customWidth="1"/>
    <col min="8967" max="8967" width="17.5703125" style="1" customWidth="1"/>
    <col min="8968" max="8968" width="18.140625" style="1" customWidth="1"/>
    <col min="8969" max="8969" width="35.7109375" style="1" customWidth="1"/>
    <col min="8970" max="8970" width="34.7109375" style="1" customWidth="1"/>
    <col min="8971" max="8971" width="25.28515625" style="1" customWidth="1"/>
    <col min="8972" max="8972" width="33" style="1" customWidth="1"/>
    <col min="8973" max="9219" width="11.42578125" style="1"/>
    <col min="9220" max="9220" width="27.5703125" style="1" customWidth="1"/>
    <col min="9221" max="9221" width="57.28515625" style="1" customWidth="1"/>
    <col min="9222" max="9222" width="21" style="1" customWidth="1"/>
    <col min="9223" max="9223" width="17.5703125" style="1" customWidth="1"/>
    <col min="9224" max="9224" width="18.140625" style="1" customWidth="1"/>
    <col min="9225" max="9225" width="35.7109375" style="1" customWidth="1"/>
    <col min="9226" max="9226" width="34.7109375" style="1" customWidth="1"/>
    <col min="9227" max="9227" width="25.28515625" style="1" customWidth="1"/>
    <col min="9228" max="9228" width="33" style="1" customWidth="1"/>
    <col min="9229" max="9475" width="11.42578125" style="1"/>
    <col min="9476" max="9476" width="27.5703125" style="1" customWidth="1"/>
    <col min="9477" max="9477" width="57.28515625" style="1" customWidth="1"/>
    <col min="9478" max="9478" width="21" style="1" customWidth="1"/>
    <col min="9479" max="9479" width="17.5703125" style="1" customWidth="1"/>
    <col min="9480" max="9480" width="18.140625" style="1" customWidth="1"/>
    <col min="9481" max="9481" width="35.7109375" style="1" customWidth="1"/>
    <col min="9482" max="9482" width="34.7109375" style="1" customWidth="1"/>
    <col min="9483" max="9483" width="25.28515625" style="1" customWidth="1"/>
    <col min="9484" max="9484" width="33" style="1" customWidth="1"/>
    <col min="9485" max="9731" width="11.42578125" style="1"/>
    <col min="9732" max="9732" width="27.5703125" style="1" customWidth="1"/>
    <col min="9733" max="9733" width="57.28515625" style="1" customWidth="1"/>
    <col min="9734" max="9734" width="21" style="1" customWidth="1"/>
    <col min="9735" max="9735" width="17.5703125" style="1" customWidth="1"/>
    <col min="9736" max="9736" width="18.140625" style="1" customWidth="1"/>
    <col min="9737" max="9737" width="35.7109375" style="1" customWidth="1"/>
    <col min="9738" max="9738" width="34.7109375" style="1" customWidth="1"/>
    <col min="9739" max="9739" width="25.28515625" style="1" customWidth="1"/>
    <col min="9740" max="9740" width="33" style="1" customWidth="1"/>
    <col min="9741" max="9987" width="11.42578125" style="1"/>
    <col min="9988" max="9988" width="27.5703125" style="1" customWidth="1"/>
    <col min="9989" max="9989" width="57.28515625" style="1" customWidth="1"/>
    <col min="9990" max="9990" width="21" style="1" customWidth="1"/>
    <col min="9991" max="9991" width="17.5703125" style="1" customWidth="1"/>
    <col min="9992" max="9992" width="18.140625" style="1" customWidth="1"/>
    <col min="9993" max="9993" width="35.7109375" style="1" customWidth="1"/>
    <col min="9994" max="9994" width="34.7109375" style="1" customWidth="1"/>
    <col min="9995" max="9995" width="25.28515625" style="1" customWidth="1"/>
    <col min="9996" max="9996" width="33" style="1" customWidth="1"/>
    <col min="9997" max="10243" width="11.42578125" style="1"/>
    <col min="10244" max="10244" width="27.5703125" style="1" customWidth="1"/>
    <col min="10245" max="10245" width="57.28515625" style="1" customWidth="1"/>
    <col min="10246" max="10246" width="21" style="1" customWidth="1"/>
    <col min="10247" max="10247" width="17.5703125" style="1" customWidth="1"/>
    <col min="10248" max="10248" width="18.140625" style="1" customWidth="1"/>
    <col min="10249" max="10249" width="35.7109375" style="1" customWidth="1"/>
    <col min="10250" max="10250" width="34.7109375" style="1" customWidth="1"/>
    <col min="10251" max="10251" width="25.28515625" style="1" customWidth="1"/>
    <col min="10252" max="10252" width="33" style="1" customWidth="1"/>
    <col min="10253" max="10499" width="11.42578125" style="1"/>
    <col min="10500" max="10500" width="27.5703125" style="1" customWidth="1"/>
    <col min="10501" max="10501" width="57.28515625" style="1" customWidth="1"/>
    <col min="10502" max="10502" width="21" style="1" customWidth="1"/>
    <col min="10503" max="10503" width="17.5703125" style="1" customWidth="1"/>
    <col min="10504" max="10504" width="18.140625" style="1" customWidth="1"/>
    <col min="10505" max="10505" width="35.7109375" style="1" customWidth="1"/>
    <col min="10506" max="10506" width="34.7109375" style="1" customWidth="1"/>
    <col min="10507" max="10507" width="25.28515625" style="1" customWidth="1"/>
    <col min="10508" max="10508" width="33" style="1" customWidth="1"/>
    <col min="10509" max="10755" width="11.42578125" style="1"/>
    <col min="10756" max="10756" width="27.5703125" style="1" customWidth="1"/>
    <col min="10757" max="10757" width="57.28515625" style="1" customWidth="1"/>
    <col min="10758" max="10758" width="21" style="1" customWidth="1"/>
    <col min="10759" max="10759" width="17.5703125" style="1" customWidth="1"/>
    <col min="10760" max="10760" width="18.140625" style="1" customWidth="1"/>
    <col min="10761" max="10761" width="35.7109375" style="1" customWidth="1"/>
    <col min="10762" max="10762" width="34.7109375" style="1" customWidth="1"/>
    <col min="10763" max="10763" width="25.28515625" style="1" customWidth="1"/>
    <col min="10764" max="10764" width="33" style="1" customWidth="1"/>
    <col min="10765" max="11011" width="11.42578125" style="1"/>
    <col min="11012" max="11012" width="27.5703125" style="1" customWidth="1"/>
    <col min="11013" max="11013" width="57.28515625" style="1" customWidth="1"/>
    <col min="11014" max="11014" width="21" style="1" customWidth="1"/>
    <col min="11015" max="11015" width="17.5703125" style="1" customWidth="1"/>
    <col min="11016" max="11016" width="18.140625" style="1" customWidth="1"/>
    <col min="11017" max="11017" width="35.7109375" style="1" customWidth="1"/>
    <col min="11018" max="11018" width="34.7109375" style="1" customWidth="1"/>
    <col min="11019" max="11019" width="25.28515625" style="1" customWidth="1"/>
    <col min="11020" max="11020" width="33" style="1" customWidth="1"/>
    <col min="11021" max="11267" width="11.42578125" style="1"/>
    <col min="11268" max="11268" width="27.5703125" style="1" customWidth="1"/>
    <col min="11269" max="11269" width="57.28515625" style="1" customWidth="1"/>
    <col min="11270" max="11270" width="21" style="1" customWidth="1"/>
    <col min="11271" max="11271" width="17.5703125" style="1" customWidth="1"/>
    <col min="11272" max="11272" width="18.140625" style="1" customWidth="1"/>
    <col min="11273" max="11273" width="35.7109375" style="1" customWidth="1"/>
    <col min="11274" max="11274" width="34.7109375" style="1" customWidth="1"/>
    <col min="11275" max="11275" width="25.28515625" style="1" customWidth="1"/>
    <col min="11276" max="11276" width="33" style="1" customWidth="1"/>
    <col min="11277" max="11523" width="11.42578125" style="1"/>
    <col min="11524" max="11524" width="27.5703125" style="1" customWidth="1"/>
    <col min="11525" max="11525" width="57.28515625" style="1" customWidth="1"/>
    <col min="11526" max="11526" width="21" style="1" customWidth="1"/>
    <col min="11527" max="11527" width="17.5703125" style="1" customWidth="1"/>
    <col min="11528" max="11528" width="18.140625" style="1" customWidth="1"/>
    <col min="11529" max="11529" width="35.7109375" style="1" customWidth="1"/>
    <col min="11530" max="11530" width="34.7109375" style="1" customWidth="1"/>
    <col min="11531" max="11531" width="25.28515625" style="1" customWidth="1"/>
    <col min="11532" max="11532" width="33" style="1" customWidth="1"/>
    <col min="11533" max="11779" width="11.42578125" style="1"/>
    <col min="11780" max="11780" width="27.5703125" style="1" customWidth="1"/>
    <col min="11781" max="11781" width="57.28515625" style="1" customWidth="1"/>
    <col min="11782" max="11782" width="21" style="1" customWidth="1"/>
    <col min="11783" max="11783" width="17.5703125" style="1" customWidth="1"/>
    <col min="11784" max="11784" width="18.140625" style="1" customWidth="1"/>
    <col min="11785" max="11785" width="35.7109375" style="1" customWidth="1"/>
    <col min="11786" max="11786" width="34.7109375" style="1" customWidth="1"/>
    <col min="11787" max="11787" width="25.28515625" style="1" customWidth="1"/>
    <col min="11788" max="11788" width="33" style="1" customWidth="1"/>
    <col min="11789" max="12035" width="11.42578125" style="1"/>
    <col min="12036" max="12036" width="27.5703125" style="1" customWidth="1"/>
    <col min="12037" max="12037" width="57.28515625" style="1" customWidth="1"/>
    <col min="12038" max="12038" width="21" style="1" customWidth="1"/>
    <col min="12039" max="12039" width="17.5703125" style="1" customWidth="1"/>
    <col min="12040" max="12040" width="18.140625" style="1" customWidth="1"/>
    <col min="12041" max="12041" width="35.7109375" style="1" customWidth="1"/>
    <col min="12042" max="12042" width="34.7109375" style="1" customWidth="1"/>
    <col min="12043" max="12043" width="25.28515625" style="1" customWidth="1"/>
    <col min="12044" max="12044" width="33" style="1" customWidth="1"/>
    <col min="12045" max="12291" width="11.42578125" style="1"/>
    <col min="12292" max="12292" width="27.5703125" style="1" customWidth="1"/>
    <col min="12293" max="12293" width="57.28515625" style="1" customWidth="1"/>
    <col min="12294" max="12294" width="21" style="1" customWidth="1"/>
    <col min="12295" max="12295" width="17.5703125" style="1" customWidth="1"/>
    <col min="12296" max="12296" width="18.140625" style="1" customWidth="1"/>
    <col min="12297" max="12297" width="35.7109375" style="1" customWidth="1"/>
    <col min="12298" max="12298" width="34.7109375" style="1" customWidth="1"/>
    <col min="12299" max="12299" width="25.28515625" style="1" customWidth="1"/>
    <col min="12300" max="12300" width="33" style="1" customWidth="1"/>
    <col min="12301" max="12547" width="11.42578125" style="1"/>
    <col min="12548" max="12548" width="27.5703125" style="1" customWidth="1"/>
    <col min="12549" max="12549" width="57.28515625" style="1" customWidth="1"/>
    <col min="12550" max="12550" width="21" style="1" customWidth="1"/>
    <col min="12551" max="12551" width="17.5703125" style="1" customWidth="1"/>
    <col min="12552" max="12552" width="18.140625" style="1" customWidth="1"/>
    <col min="12553" max="12553" width="35.7109375" style="1" customWidth="1"/>
    <col min="12554" max="12554" width="34.7109375" style="1" customWidth="1"/>
    <col min="12555" max="12555" width="25.28515625" style="1" customWidth="1"/>
    <col min="12556" max="12556" width="33" style="1" customWidth="1"/>
    <col min="12557" max="12803" width="11.42578125" style="1"/>
    <col min="12804" max="12804" width="27.5703125" style="1" customWidth="1"/>
    <col min="12805" max="12805" width="57.28515625" style="1" customWidth="1"/>
    <col min="12806" max="12806" width="21" style="1" customWidth="1"/>
    <col min="12807" max="12807" width="17.5703125" style="1" customWidth="1"/>
    <col min="12808" max="12808" width="18.140625" style="1" customWidth="1"/>
    <col min="12809" max="12809" width="35.7109375" style="1" customWidth="1"/>
    <col min="12810" max="12810" width="34.7109375" style="1" customWidth="1"/>
    <col min="12811" max="12811" width="25.28515625" style="1" customWidth="1"/>
    <col min="12812" max="12812" width="33" style="1" customWidth="1"/>
    <col min="12813" max="13059" width="11.42578125" style="1"/>
    <col min="13060" max="13060" width="27.5703125" style="1" customWidth="1"/>
    <col min="13061" max="13061" width="57.28515625" style="1" customWidth="1"/>
    <col min="13062" max="13062" width="21" style="1" customWidth="1"/>
    <col min="13063" max="13063" width="17.5703125" style="1" customWidth="1"/>
    <col min="13064" max="13064" width="18.140625" style="1" customWidth="1"/>
    <col min="13065" max="13065" width="35.7109375" style="1" customWidth="1"/>
    <col min="13066" max="13066" width="34.7109375" style="1" customWidth="1"/>
    <col min="13067" max="13067" width="25.28515625" style="1" customWidth="1"/>
    <col min="13068" max="13068" width="33" style="1" customWidth="1"/>
    <col min="13069" max="13315" width="11.42578125" style="1"/>
    <col min="13316" max="13316" width="27.5703125" style="1" customWidth="1"/>
    <col min="13317" max="13317" width="57.28515625" style="1" customWidth="1"/>
    <col min="13318" max="13318" width="21" style="1" customWidth="1"/>
    <col min="13319" max="13319" width="17.5703125" style="1" customWidth="1"/>
    <col min="13320" max="13320" width="18.140625" style="1" customWidth="1"/>
    <col min="13321" max="13321" width="35.7109375" style="1" customWidth="1"/>
    <col min="13322" max="13322" width="34.7109375" style="1" customWidth="1"/>
    <col min="13323" max="13323" width="25.28515625" style="1" customWidth="1"/>
    <col min="13324" max="13324" width="33" style="1" customWidth="1"/>
    <col min="13325" max="13571" width="11.42578125" style="1"/>
    <col min="13572" max="13572" width="27.5703125" style="1" customWidth="1"/>
    <col min="13573" max="13573" width="57.28515625" style="1" customWidth="1"/>
    <col min="13574" max="13574" width="21" style="1" customWidth="1"/>
    <col min="13575" max="13575" width="17.5703125" style="1" customWidth="1"/>
    <col min="13576" max="13576" width="18.140625" style="1" customWidth="1"/>
    <col min="13577" max="13577" width="35.7109375" style="1" customWidth="1"/>
    <col min="13578" max="13578" width="34.7109375" style="1" customWidth="1"/>
    <col min="13579" max="13579" width="25.28515625" style="1" customWidth="1"/>
    <col min="13580" max="13580" width="33" style="1" customWidth="1"/>
    <col min="13581" max="13827" width="11.42578125" style="1"/>
    <col min="13828" max="13828" width="27.5703125" style="1" customWidth="1"/>
    <col min="13829" max="13829" width="57.28515625" style="1" customWidth="1"/>
    <col min="13830" max="13830" width="21" style="1" customWidth="1"/>
    <col min="13831" max="13831" width="17.5703125" style="1" customWidth="1"/>
    <col min="13832" max="13832" width="18.140625" style="1" customWidth="1"/>
    <col min="13833" max="13833" width="35.7109375" style="1" customWidth="1"/>
    <col min="13834" max="13834" width="34.7109375" style="1" customWidth="1"/>
    <col min="13835" max="13835" width="25.28515625" style="1" customWidth="1"/>
    <col min="13836" max="13836" width="33" style="1" customWidth="1"/>
    <col min="13837" max="14083" width="11.42578125" style="1"/>
    <col min="14084" max="14084" width="27.5703125" style="1" customWidth="1"/>
    <col min="14085" max="14085" width="57.28515625" style="1" customWidth="1"/>
    <col min="14086" max="14086" width="21" style="1" customWidth="1"/>
    <col min="14087" max="14087" width="17.5703125" style="1" customWidth="1"/>
    <col min="14088" max="14088" width="18.140625" style="1" customWidth="1"/>
    <col min="14089" max="14089" width="35.7109375" style="1" customWidth="1"/>
    <col min="14090" max="14090" width="34.7109375" style="1" customWidth="1"/>
    <col min="14091" max="14091" width="25.28515625" style="1" customWidth="1"/>
    <col min="14092" max="14092" width="33" style="1" customWidth="1"/>
    <col min="14093" max="14339" width="11.42578125" style="1"/>
    <col min="14340" max="14340" width="27.5703125" style="1" customWidth="1"/>
    <col min="14341" max="14341" width="57.28515625" style="1" customWidth="1"/>
    <col min="14342" max="14342" width="21" style="1" customWidth="1"/>
    <col min="14343" max="14343" width="17.5703125" style="1" customWidth="1"/>
    <col min="14344" max="14344" width="18.140625" style="1" customWidth="1"/>
    <col min="14345" max="14345" width="35.7109375" style="1" customWidth="1"/>
    <col min="14346" max="14346" width="34.7109375" style="1" customWidth="1"/>
    <col min="14347" max="14347" width="25.28515625" style="1" customWidth="1"/>
    <col min="14348" max="14348" width="33" style="1" customWidth="1"/>
    <col min="14349" max="14595" width="11.42578125" style="1"/>
    <col min="14596" max="14596" width="27.5703125" style="1" customWidth="1"/>
    <col min="14597" max="14597" width="57.28515625" style="1" customWidth="1"/>
    <col min="14598" max="14598" width="21" style="1" customWidth="1"/>
    <col min="14599" max="14599" width="17.5703125" style="1" customWidth="1"/>
    <col min="14600" max="14600" width="18.140625" style="1" customWidth="1"/>
    <col min="14601" max="14601" width="35.7109375" style="1" customWidth="1"/>
    <col min="14602" max="14602" width="34.7109375" style="1" customWidth="1"/>
    <col min="14603" max="14603" width="25.28515625" style="1" customWidth="1"/>
    <col min="14604" max="14604" width="33" style="1" customWidth="1"/>
    <col min="14605" max="14851" width="11.42578125" style="1"/>
    <col min="14852" max="14852" width="27.5703125" style="1" customWidth="1"/>
    <col min="14853" max="14853" width="57.28515625" style="1" customWidth="1"/>
    <col min="14854" max="14854" width="21" style="1" customWidth="1"/>
    <col min="14855" max="14855" width="17.5703125" style="1" customWidth="1"/>
    <col min="14856" max="14856" width="18.140625" style="1" customWidth="1"/>
    <col min="14857" max="14857" width="35.7109375" style="1" customWidth="1"/>
    <col min="14858" max="14858" width="34.7109375" style="1" customWidth="1"/>
    <col min="14859" max="14859" width="25.28515625" style="1" customWidth="1"/>
    <col min="14860" max="14860" width="33" style="1" customWidth="1"/>
    <col min="14861" max="15107" width="11.42578125" style="1"/>
    <col min="15108" max="15108" width="27.5703125" style="1" customWidth="1"/>
    <col min="15109" max="15109" width="57.28515625" style="1" customWidth="1"/>
    <col min="15110" max="15110" width="21" style="1" customWidth="1"/>
    <col min="15111" max="15111" width="17.5703125" style="1" customWidth="1"/>
    <col min="15112" max="15112" width="18.140625" style="1" customWidth="1"/>
    <col min="15113" max="15113" width="35.7109375" style="1" customWidth="1"/>
    <col min="15114" max="15114" width="34.7109375" style="1" customWidth="1"/>
    <col min="15115" max="15115" width="25.28515625" style="1" customWidth="1"/>
    <col min="15116" max="15116" width="33" style="1" customWidth="1"/>
    <col min="15117" max="15363" width="11.42578125" style="1"/>
    <col min="15364" max="15364" width="27.5703125" style="1" customWidth="1"/>
    <col min="15365" max="15365" width="57.28515625" style="1" customWidth="1"/>
    <col min="15366" max="15366" width="21" style="1" customWidth="1"/>
    <col min="15367" max="15367" width="17.5703125" style="1" customWidth="1"/>
    <col min="15368" max="15368" width="18.140625" style="1" customWidth="1"/>
    <col min="15369" max="15369" width="35.7109375" style="1" customWidth="1"/>
    <col min="15370" max="15370" width="34.7109375" style="1" customWidth="1"/>
    <col min="15371" max="15371" width="25.28515625" style="1" customWidth="1"/>
    <col min="15372" max="15372" width="33" style="1" customWidth="1"/>
    <col min="15373" max="15619" width="11.42578125" style="1"/>
    <col min="15620" max="15620" width="27.5703125" style="1" customWidth="1"/>
    <col min="15621" max="15621" width="57.28515625" style="1" customWidth="1"/>
    <col min="15622" max="15622" width="21" style="1" customWidth="1"/>
    <col min="15623" max="15623" width="17.5703125" style="1" customWidth="1"/>
    <col min="15624" max="15624" width="18.140625" style="1" customWidth="1"/>
    <col min="15625" max="15625" width="35.7109375" style="1" customWidth="1"/>
    <col min="15626" max="15626" width="34.7109375" style="1" customWidth="1"/>
    <col min="15627" max="15627" width="25.28515625" style="1" customWidth="1"/>
    <col min="15628" max="15628" width="33" style="1" customWidth="1"/>
    <col min="15629" max="15875" width="11.42578125" style="1"/>
    <col min="15876" max="15876" width="27.5703125" style="1" customWidth="1"/>
    <col min="15877" max="15877" width="57.28515625" style="1" customWidth="1"/>
    <col min="15878" max="15878" width="21" style="1" customWidth="1"/>
    <col min="15879" max="15879" width="17.5703125" style="1" customWidth="1"/>
    <col min="15880" max="15880" width="18.140625" style="1" customWidth="1"/>
    <col min="15881" max="15881" width="35.7109375" style="1" customWidth="1"/>
    <col min="15882" max="15882" width="34.7109375" style="1" customWidth="1"/>
    <col min="15883" max="15883" width="25.28515625" style="1" customWidth="1"/>
    <col min="15884" max="15884" width="33" style="1" customWidth="1"/>
    <col min="15885" max="16131" width="11.42578125" style="1"/>
    <col min="16132" max="16132" width="27.5703125" style="1" customWidth="1"/>
    <col min="16133" max="16133" width="57.28515625" style="1" customWidth="1"/>
    <col min="16134" max="16134" width="21" style="1" customWidth="1"/>
    <col min="16135" max="16135" width="17.5703125" style="1" customWidth="1"/>
    <col min="16136" max="16136" width="18.140625" style="1" customWidth="1"/>
    <col min="16137" max="16137" width="35.7109375" style="1" customWidth="1"/>
    <col min="16138" max="16138" width="34.7109375" style="1" customWidth="1"/>
    <col min="16139" max="16139" width="25.28515625" style="1" customWidth="1"/>
    <col min="16140" max="16140" width="33" style="1" customWidth="1"/>
    <col min="16141" max="16384" width="11.42578125" style="1"/>
  </cols>
  <sheetData>
    <row r="1" spans="1:12" ht="48" customHeight="1" x14ac:dyDescent="0.2">
      <c r="A1" s="19"/>
      <c r="B1" s="34" t="s">
        <v>61</v>
      </c>
      <c r="C1" s="35"/>
      <c r="D1" s="35"/>
      <c r="E1" s="35"/>
      <c r="F1" s="35"/>
      <c r="G1" s="35"/>
      <c r="H1" s="35"/>
      <c r="I1" s="35"/>
      <c r="J1" s="35"/>
      <c r="K1" s="35"/>
      <c r="L1" s="18" t="s">
        <v>25</v>
      </c>
    </row>
    <row r="2" spans="1:12" ht="48" customHeight="1" x14ac:dyDescent="0.2">
      <c r="A2" s="17" t="s">
        <v>24</v>
      </c>
      <c r="B2" s="41" t="s">
        <v>79</v>
      </c>
      <c r="C2" s="41"/>
      <c r="D2" s="41"/>
      <c r="E2" s="41"/>
      <c r="F2" s="41"/>
      <c r="G2" s="41"/>
      <c r="H2" s="41"/>
      <c r="I2" s="41"/>
      <c r="J2" s="41"/>
      <c r="K2" s="41"/>
      <c r="L2" s="41"/>
    </row>
    <row r="3" spans="1:12" ht="48" customHeight="1" x14ac:dyDescent="0.2">
      <c r="A3" s="17" t="s">
        <v>23</v>
      </c>
      <c r="B3" s="42" t="s">
        <v>80</v>
      </c>
      <c r="C3" s="42"/>
      <c r="D3" s="42"/>
      <c r="E3" s="42"/>
      <c r="F3" s="42"/>
      <c r="G3" s="17" t="s">
        <v>22</v>
      </c>
      <c r="H3" s="42" t="s">
        <v>81</v>
      </c>
      <c r="I3" s="42"/>
      <c r="J3" s="42"/>
      <c r="K3" s="42"/>
      <c r="L3" s="42"/>
    </row>
    <row r="4" spans="1:12" ht="48" customHeight="1" x14ac:dyDescent="0.2">
      <c r="A4" s="17" t="s">
        <v>21</v>
      </c>
      <c r="B4" s="42" t="s">
        <v>82</v>
      </c>
      <c r="C4" s="42"/>
      <c r="D4" s="42"/>
      <c r="E4" s="42"/>
      <c r="F4" s="42"/>
      <c r="G4" s="17" t="s">
        <v>20</v>
      </c>
      <c r="H4" s="42" t="s">
        <v>83</v>
      </c>
      <c r="I4" s="42"/>
      <c r="J4" s="42"/>
      <c r="K4" s="42"/>
      <c r="L4" s="42"/>
    </row>
    <row r="5" spans="1:12" s="12" customFormat="1" ht="48" customHeight="1" x14ac:dyDescent="0.25">
      <c r="A5" s="36" t="s">
        <v>19</v>
      </c>
      <c r="B5" s="37"/>
      <c r="C5" s="37"/>
      <c r="D5" s="37"/>
      <c r="E5" s="37"/>
      <c r="F5" s="37"/>
      <c r="G5" s="37"/>
      <c r="H5" s="37"/>
      <c r="I5" s="37"/>
      <c r="J5" s="37"/>
      <c r="K5" s="37"/>
      <c r="L5" s="38"/>
    </row>
    <row r="6" spans="1:12" ht="48" customHeight="1" x14ac:dyDescent="0.2">
      <c r="A6" s="16" t="s">
        <v>63</v>
      </c>
      <c r="B6" s="39" t="s">
        <v>62</v>
      </c>
      <c r="C6" s="39"/>
      <c r="D6" s="39"/>
      <c r="E6" s="39"/>
      <c r="F6" s="39"/>
      <c r="G6" s="39"/>
      <c r="H6" s="39"/>
      <c r="I6" s="39"/>
      <c r="J6" s="39"/>
      <c r="K6" s="39"/>
      <c r="L6" s="40"/>
    </row>
    <row r="7" spans="1:12" ht="48" customHeight="1" x14ac:dyDescent="0.2">
      <c r="A7" s="16" t="s">
        <v>64</v>
      </c>
      <c r="B7" s="32" t="s">
        <v>65</v>
      </c>
      <c r="C7" s="32"/>
      <c r="D7" s="32"/>
      <c r="E7" s="32"/>
      <c r="F7" s="32"/>
      <c r="G7" s="32"/>
      <c r="H7" s="32"/>
      <c r="I7" s="32"/>
      <c r="J7" s="32"/>
      <c r="K7" s="32"/>
      <c r="L7" s="33"/>
    </row>
    <row r="8" spans="1:12" ht="48" customHeight="1" x14ac:dyDescent="0.2">
      <c r="A8" s="16"/>
      <c r="B8" s="32"/>
      <c r="C8" s="32"/>
      <c r="D8" s="32"/>
      <c r="E8" s="32"/>
      <c r="F8" s="32"/>
      <c r="G8" s="32"/>
      <c r="H8" s="32"/>
      <c r="I8" s="32"/>
      <c r="J8" s="32"/>
      <c r="K8" s="32"/>
      <c r="L8" s="33"/>
    </row>
    <row r="9" spans="1:12" ht="48" customHeight="1" x14ac:dyDescent="0.2">
      <c r="A9" s="16"/>
      <c r="B9" s="32"/>
      <c r="C9" s="32"/>
      <c r="D9" s="32"/>
      <c r="E9" s="32"/>
      <c r="F9" s="32"/>
      <c r="G9" s="32"/>
      <c r="H9" s="32"/>
      <c r="I9" s="32"/>
      <c r="J9" s="32"/>
      <c r="K9" s="32"/>
      <c r="L9" s="33"/>
    </row>
    <row r="10" spans="1:12" ht="48" customHeight="1" x14ac:dyDescent="0.2">
      <c r="A10" s="16"/>
      <c r="B10" s="32"/>
      <c r="C10" s="32"/>
      <c r="D10" s="32"/>
      <c r="E10" s="32"/>
      <c r="F10" s="32"/>
      <c r="G10" s="32"/>
      <c r="H10" s="32"/>
      <c r="I10" s="32"/>
      <c r="J10" s="32"/>
      <c r="K10" s="32"/>
      <c r="L10" s="33"/>
    </row>
    <row r="11" spans="1:12" ht="48" customHeight="1" x14ac:dyDescent="0.2">
      <c r="A11" s="16"/>
      <c r="B11" s="32"/>
      <c r="C11" s="32"/>
      <c r="D11" s="32"/>
      <c r="E11" s="32"/>
      <c r="F11" s="32"/>
      <c r="G11" s="32"/>
      <c r="H11" s="32"/>
      <c r="I11" s="32"/>
      <c r="J11" s="32"/>
      <c r="K11" s="32"/>
      <c r="L11" s="33"/>
    </row>
    <row r="12" spans="1:12" ht="48" customHeight="1" x14ac:dyDescent="0.2">
      <c r="A12" s="16"/>
      <c r="B12" s="32"/>
      <c r="C12" s="32"/>
      <c r="D12" s="32"/>
      <c r="E12" s="32"/>
      <c r="F12" s="32"/>
      <c r="G12" s="32"/>
      <c r="H12" s="32"/>
      <c r="I12" s="32"/>
      <c r="J12" s="32"/>
      <c r="K12" s="32"/>
      <c r="L12" s="33"/>
    </row>
    <row r="13" spans="1:12" ht="48" customHeight="1" x14ac:dyDescent="0.2">
      <c r="A13" s="16"/>
      <c r="B13" s="32"/>
      <c r="C13" s="32"/>
      <c r="D13" s="32"/>
      <c r="E13" s="32"/>
      <c r="F13" s="32"/>
      <c r="G13" s="32"/>
      <c r="H13" s="32"/>
      <c r="I13" s="32"/>
      <c r="J13" s="32"/>
      <c r="K13" s="32"/>
      <c r="L13" s="33"/>
    </row>
    <row r="14" spans="1:12" ht="48" customHeight="1" thickBot="1" x14ac:dyDescent="0.25">
      <c r="A14" s="15"/>
      <c r="B14" s="43"/>
      <c r="C14" s="43"/>
      <c r="D14" s="43"/>
      <c r="E14" s="43"/>
      <c r="F14" s="43"/>
      <c r="G14" s="43"/>
      <c r="H14" s="43"/>
      <c r="I14" s="43"/>
      <c r="J14" s="43"/>
      <c r="K14" s="43"/>
      <c r="L14" s="44"/>
    </row>
    <row r="15" spans="1:12" s="12" customFormat="1" ht="48" customHeight="1" x14ac:dyDescent="0.25">
      <c r="A15" s="45" t="s">
        <v>18</v>
      </c>
      <c r="B15" s="46"/>
      <c r="C15" s="46"/>
      <c r="D15" s="46"/>
      <c r="E15" s="46"/>
      <c r="F15" s="46"/>
      <c r="G15" s="46"/>
      <c r="H15" s="46"/>
      <c r="I15" s="46"/>
      <c r="J15" s="46"/>
      <c r="K15" s="46"/>
      <c r="L15" s="47"/>
    </row>
    <row r="16" spans="1:12" ht="156.75" customHeight="1" thickBot="1" x14ac:dyDescent="0.25">
      <c r="A16" s="48" t="s">
        <v>66</v>
      </c>
      <c r="B16" s="49"/>
      <c r="C16" s="49"/>
      <c r="D16" s="49"/>
      <c r="E16" s="49"/>
      <c r="F16" s="49"/>
      <c r="G16" s="49"/>
      <c r="H16" s="49"/>
      <c r="I16" s="49"/>
      <c r="J16" s="49"/>
      <c r="K16" s="49"/>
      <c r="L16" s="50"/>
    </row>
    <row r="17" spans="1:12" s="12" customFormat="1" ht="48" customHeight="1" x14ac:dyDescent="0.25">
      <c r="A17" s="58" t="s">
        <v>17</v>
      </c>
      <c r="B17" s="59"/>
      <c r="C17" s="59"/>
      <c r="D17" s="59"/>
      <c r="E17" s="59"/>
      <c r="F17" s="59"/>
      <c r="G17" s="59"/>
      <c r="H17" s="59"/>
      <c r="I17" s="59"/>
      <c r="J17" s="59"/>
      <c r="K17" s="59"/>
      <c r="L17" s="60"/>
    </row>
    <row r="18" spans="1:12" ht="48" customHeight="1" x14ac:dyDescent="0.2">
      <c r="A18" s="14" t="s">
        <v>16</v>
      </c>
      <c r="B18" s="61" t="s">
        <v>67</v>
      </c>
      <c r="C18" s="61"/>
      <c r="D18" s="61"/>
      <c r="E18" s="61"/>
      <c r="F18" s="61"/>
      <c r="G18" s="61"/>
      <c r="H18" s="61"/>
      <c r="I18" s="61"/>
      <c r="J18" s="61"/>
      <c r="K18" s="61"/>
      <c r="L18" s="62"/>
    </row>
    <row r="19" spans="1:12" ht="48" customHeight="1" x14ac:dyDescent="0.2">
      <c r="A19" s="14" t="s">
        <v>15</v>
      </c>
      <c r="B19" s="51" t="s">
        <v>67</v>
      </c>
      <c r="C19" s="51"/>
      <c r="D19" s="51"/>
      <c r="E19" s="51"/>
      <c r="F19" s="51"/>
      <c r="G19" s="51"/>
      <c r="H19" s="51"/>
      <c r="I19" s="51"/>
      <c r="J19" s="51"/>
      <c r="K19" s="51"/>
      <c r="L19" s="52"/>
    </row>
    <row r="20" spans="1:12" s="12" customFormat="1" ht="48" customHeight="1" x14ac:dyDescent="0.25">
      <c r="A20" s="56" t="s">
        <v>14</v>
      </c>
      <c r="B20" s="56"/>
      <c r="C20" s="56"/>
      <c r="D20" s="56"/>
      <c r="E20" s="56"/>
      <c r="F20" s="56"/>
      <c r="G20" s="13"/>
      <c r="H20" s="57" t="s">
        <v>13</v>
      </c>
      <c r="I20" s="57"/>
      <c r="J20" s="57"/>
      <c r="K20" s="57"/>
      <c r="L20" s="57"/>
    </row>
    <row r="21" spans="1:12" ht="48" customHeight="1" x14ac:dyDescent="0.2">
      <c r="A21" s="10" t="s">
        <v>12</v>
      </c>
      <c r="B21" s="10" t="s">
        <v>11</v>
      </c>
      <c r="C21" s="10" t="s">
        <v>121</v>
      </c>
      <c r="D21" s="10" t="s">
        <v>10</v>
      </c>
      <c r="E21" s="11" t="s">
        <v>9</v>
      </c>
      <c r="F21" s="10" t="s">
        <v>8</v>
      </c>
      <c r="G21" s="10" t="s">
        <v>7</v>
      </c>
      <c r="H21" s="9" t="s">
        <v>6</v>
      </c>
      <c r="I21" s="9" t="s">
        <v>5</v>
      </c>
      <c r="J21" s="9" t="s">
        <v>4</v>
      </c>
      <c r="K21" s="9" t="s">
        <v>3</v>
      </c>
      <c r="L21" s="9" t="s">
        <v>2</v>
      </c>
    </row>
    <row r="22" spans="1:12" ht="150" x14ac:dyDescent="0.2">
      <c r="A22" s="53" t="s">
        <v>26</v>
      </c>
      <c r="B22" s="4" t="s">
        <v>27</v>
      </c>
      <c r="C22" s="7">
        <v>44585</v>
      </c>
      <c r="D22" s="7">
        <v>44603</v>
      </c>
      <c r="E22" s="6" t="s">
        <v>89</v>
      </c>
      <c r="F22" s="27" t="s">
        <v>59</v>
      </c>
      <c r="G22" s="21" t="s">
        <v>68</v>
      </c>
      <c r="H22" s="4" t="s">
        <v>99</v>
      </c>
      <c r="I22" s="5">
        <v>1</v>
      </c>
      <c r="J22" s="30">
        <v>44640</v>
      </c>
      <c r="K22" s="25" t="s">
        <v>97</v>
      </c>
      <c r="L22" s="23" t="s">
        <v>98</v>
      </c>
    </row>
    <row r="23" spans="1:12" ht="180" x14ac:dyDescent="0.2">
      <c r="A23" s="54"/>
      <c r="B23" s="8" t="s">
        <v>100</v>
      </c>
      <c r="C23" s="7">
        <v>44585</v>
      </c>
      <c r="D23" s="7">
        <v>44603</v>
      </c>
      <c r="E23" s="6" t="s">
        <v>89</v>
      </c>
      <c r="F23" s="27" t="s">
        <v>59</v>
      </c>
      <c r="G23" s="21" t="s">
        <v>68</v>
      </c>
      <c r="H23" s="4" t="s">
        <v>101</v>
      </c>
      <c r="I23" s="5">
        <v>1</v>
      </c>
      <c r="J23" s="30">
        <v>44640</v>
      </c>
      <c r="K23" s="25" t="s">
        <v>97</v>
      </c>
      <c r="L23" s="24" t="s">
        <v>103</v>
      </c>
    </row>
    <row r="24" spans="1:12" ht="180" x14ac:dyDescent="0.2">
      <c r="A24" s="54"/>
      <c r="B24" s="8" t="s">
        <v>28</v>
      </c>
      <c r="C24" s="7">
        <v>44585</v>
      </c>
      <c r="D24" s="7">
        <v>44603</v>
      </c>
      <c r="E24" s="6" t="s">
        <v>89</v>
      </c>
      <c r="F24" s="27" t="s">
        <v>59</v>
      </c>
      <c r="G24" s="21" t="s">
        <v>68</v>
      </c>
      <c r="H24" s="4" t="s">
        <v>102</v>
      </c>
      <c r="I24" s="5">
        <v>1</v>
      </c>
      <c r="J24" s="30">
        <v>44640</v>
      </c>
      <c r="K24" s="25" t="s">
        <v>97</v>
      </c>
      <c r="L24" s="24" t="s">
        <v>103</v>
      </c>
    </row>
    <row r="25" spans="1:12" ht="75" x14ac:dyDescent="0.2">
      <c r="A25" s="53" t="s">
        <v>29</v>
      </c>
      <c r="B25" s="8" t="s">
        <v>30</v>
      </c>
      <c r="C25" s="7">
        <v>44603</v>
      </c>
      <c r="D25" s="7">
        <v>44610</v>
      </c>
      <c r="E25" s="6" t="s">
        <v>89</v>
      </c>
      <c r="F25" s="27" t="s">
        <v>59</v>
      </c>
      <c r="G25" s="21" t="s">
        <v>68</v>
      </c>
      <c r="H25" s="4" t="s">
        <v>104</v>
      </c>
      <c r="I25" s="5">
        <v>1</v>
      </c>
      <c r="J25" s="30">
        <v>44650</v>
      </c>
      <c r="K25" s="25" t="s">
        <v>97</v>
      </c>
      <c r="L25" s="4" t="s">
        <v>107</v>
      </c>
    </row>
    <row r="26" spans="1:12" ht="60" x14ac:dyDescent="0.2">
      <c r="A26" s="54"/>
      <c r="B26" s="4" t="s">
        <v>31</v>
      </c>
      <c r="C26" s="7">
        <v>44610</v>
      </c>
      <c r="D26" s="7">
        <v>44617</v>
      </c>
      <c r="E26" s="6" t="s">
        <v>89</v>
      </c>
      <c r="F26" s="27" t="s">
        <v>59</v>
      </c>
      <c r="G26" s="21" t="s">
        <v>68</v>
      </c>
      <c r="H26" s="4" t="s">
        <v>105</v>
      </c>
      <c r="I26" s="5">
        <v>1</v>
      </c>
      <c r="J26" s="30">
        <v>44656</v>
      </c>
      <c r="K26" s="25" t="s">
        <v>97</v>
      </c>
      <c r="L26" s="23" t="s">
        <v>106</v>
      </c>
    </row>
    <row r="27" spans="1:12" ht="75" x14ac:dyDescent="0.2">
      <c r="A27" s="54"/>
      <c r="B27" s="8" t="s">
        <v>32</v>
      </c>
      <c r="C27" s="7">
        <v>44610</v>
      </c>
      <c r="D27" s="7">
        <v>44617</v>
      </c>
      <c r="E27" s="6" t="s">
        <v>89</v>
      </c>
      <c r="F27" s="27" t="s">
        <v>59</v>
      </c>
      <c r="G27" s="21" t="s">
        <v>68</v>
      </c>
      <c r="H27" s="4" t="s">
        <v>108</v>
      </c>
      <c r="I27" s="5">
        <v>1</v>
      </c>
      <c r="J27" s="30">
        <v>44650</v>
      </c>
      <c r="K27" s="25" t="s">
        <v>97</v>
      </c>
      <c r="L27" s="4" t="s">
        <v>107</v>
      </c>
    </row>
    <row r="28" spans="1:12" ht="75" x14ac:dyDescent="0.2">
      <c r="A28" s="55"/>
      <c r="B28" s="4" t="s">
        <v>33</v>
      </c>
      <c r="C28" s="7">
        <v>44617</v>
      </c>
      <c r="D28" s="7">
        <v>44631</v>
      </c>
      <c r="E28" s="6" t="s">
        <v>89</v>
      </c>
      <c r="F28" s="27" t="s">
        <v>59</v>
      </c>
      <c r="G28" s="21" t="s">
        <v>68</v>
      </c>
      <c r="H28" s="4" t="s">
        <v>109</v>
      </c>
      <c r="I28" s="5">
        <v>1</v>
      </c>
      <c r="J28" s="30">
        <v>44681</v>
      </c>
      <c r="K28" s="25" t="s">
        <v>97</v>
      </c>
      <c r="L28" s="4" t="s">
        <v>107</v>
      </c>
    </row>
    <row r="29" spans="1:12" ht="409.6" customHeight="1" x14ac:dyDescent="0.2">
      <c r="A29" s="73" t="s">
        <v>34</v>
      </c>
      <c r="B29" s="4" t="s">
        <v>37</v>
      </c>
      <c r="C29" s="7">
        <v>44733</v>
      </c>
      <c r="D29" s="7">
        <v>44772</v>
      </c>
      <c r="E29" s="6" t="s">
        <v>89</v>
      </c>
      <c r="F29" s="27" t="s">
        <v>59</v>
      </c>
      <c r="G29" s="21" t="s">
        <v>68</v>
      </c>
      <c r="H29" s="4" t="s">
        <v>122</v>
      </c>
      <c r="I29" s="5">
        <v>0.95</v>
      </c>
      <c r="J29" s="30">
        <v>44840</v>
      </c>
      <c r="K29" s="25" t="s">
        <v>97</v>
      </c>
      <c r="L29" s="4" t="s">
        <v>115</v>
      </c>
    </row>
    <row r="30" spans="1:12" ht="166.5" x14ac:dyDescent="0.2">
      <c r="A30" s="74"/>
      <c r="B30" s="20" t="s">
        <v>38</v>
      </c>
      <c r="C30" s="7">
        <v>44733</v>
      </c>
      <c r="D30" s="7">
        <v>44750</v>
      </c>
      <c r="E30" s="6" t="s">
        <v>89</v>
      </c>
      <c r="F30" s="28" t="s">
        <v>59</v>
      </c>
      <c r="G30" s="21" t="s">
        <v>68</v>
      </c>
      <c r="H30" s="4" t="s">
        <v>116</v>
      </c>
      <c r="I30" s="5">
        <v>1</v>
      </c>
      <c r="J30" s="30">
        <v>44753</v>
      </c>
      <c r="K30" s="25" t="s">
        <v>97</v>
      </c>
      <c r="L30" s="4" t="s">
        <v>115</v>
      </c>
    </row>
    <row r="31" spans="1:12" ht="90.75" x14ac:dyDescent="0.2">
      <c r="A31" s="74"/>
      <c r="B31" s="8" t="s">
        <v>55</v>
      </c>
      <c r="C31" s="7">
        <v>44733</v>
      </c>
      <c r="D31" s="7">
        <v>44750</v>
      </c>
      <c r="E31" s="6" t="s">
        <v>89</v>
      </c>
      <c r="F31" s="28" t="s">
        <v>59</v>
      </c>
      <c r="G31" s="21" t="s">
        <v>68</v>
      </c>
      <c r="H31" s="4" t="s">
        <v>117</v>
      </c>
      <c r="I31" s="5">
        <v>1</v>
      </c>
      <c r="J31" s="30">
        <v>44753</v>
      </c>
      <c r="K31" s="25" t="s">
        <v>97</v>
      </c>
      <c r="L31" s="4" t="s">
        <v>115</v>
      </c>
    </row>
    <row r="32" spans="1:12" ht="317.25" customHeight="1" x14ac:dyDescent="0.2">
      <c r="A32" s="74"/>
      <c r="B32" s="8" t="s">
        <v>56</v>
      </c>
      <c r="C32" s="7">
        <v>44733</v>
      </c>
      <c r="D32" s="7">
        <v>44925</v>
      </c>
      <c r="E32" s="6" t="s">
        <v>89</v>
      </c>
      <c r="F32" s="28" t="s">
        <v>59</v>
      </c>
      <c r="G32" s="21" t="s">
        <v>68</v>
      </c>
      <c r="H32" s="4" t="s">
        <v>123</v>
      </c>
      <c r="I32" s="5">
        <v>0.7</v>
      </c>
      <c r="J32" s="25" t="s">
        <v>114</v>
      </c>
      <c r="K32" s="25" t="s">
        <v>97</v>
      </c>
      <c r="L32" s="4" t="s">
        <v>118</v>
      </c>
    </row>
    <row r="33" spans="1:12" ht="105" x14ac:dyDescent="0.2">
      <c r="A33" s="75"/>
      <c r="B33" s="8" t="s">
        <v>57</v>
      </c>
      <c r="C33" s="7">
        <v>44669</v>
      </c>
      <c r="D33" s="7">
        <v>44673</v>
      </c>
      <c r="E33" s="6" t="s">
        <v>89</v>
      </c>
      <c r="F33" s="28" t="s">
        <v>60</v>
      </c>
      <c r="G33" s="21" t="s">
        <v>68</v>
      </c>
      <c r="H33" s="4" t="s">
        <v>111</v>
      </c>
      <c r="I33" s="5">
        <v>1</v>
      </c>
      <c r="J33" s="25" t="s">
        <v>97</v>
      </c>
      <c r="K33" s="25" t="s">
        <v>97</v>
      </c>
      <c r="L33" s="4" t="s">
        <v>112</v>
      </c>
    </row>
    <row r="34" spans="1:12" ht="106.5" x14ac:dyDescent="0.2">
      <c r="A34" s="73" t="s">
        <v>39</v>
      </c>
      <c r="B34" s="12" t="s">
        <v>40</v>
      </c>
      <c r="C34" s="7">
        <v>44734</v>
      </c>
      <c r="D34" s="7">
        <v>44742</v>
      </c>
      <c r="E34" s="6" t="s">
        <v>90</v>
      </c>
      <c r="F34" s="27" t="s">
        <v>59</v>
      </c>
      <c r="G34" s="21" t="s">
        <v>68</v>
      </c>
      <c r="H34" s="4" t="s">
        <v>132</v>
      </c>
      <c r="I34" s="5">
        <v>1</v>
      </c>
      <c r="J34" s="79">
        <v>44834</v>
      </c>
      <c r="K34" s="25" t="s">
        <v>97</v>
      </c>
      <c r="L34" s="23" t="s">
        <v>133</v>
      </c>
    </row>
    <row r="35" spans="1:12" ht="106.5" x14ac:dyDescent="0.2">
      <c r="A35" s="74"/>
      <c r="B35" s="8" t="s">
        <v>35</v>
      </c>
      <c r="C35" s="7">
        <v>44734</v>
      </c>
      <c r="D35" s="7">
        <v>44742</v>
      </c>
      <c r="E35" s="6" t="s">
        <v>90</v>
      </c>
      <c r="F35" s="27" t="s">
        <v>59</v>
      </c>
      <c r="G35" s="21" t="s">
        <v>68</v>
      </c>
      <c r="H35" s="4" t="s">
        <v>134</v>
      </c>
      <c r="I35" s="5">
        <v>1</v>
      </c>
      <c r="J35" s="79">
        <v>44802</v>
      </c>
      <c r="K35" s="25" t="s">
        <v>97</v>
      </c>
      <c r="L35" s="23" t="s">
        <v>133</v>
      </c>
    </row>
    <row r="36" spans="1:12" ht="106.5" x14ac:dyDescent="0.2">
      <c r="A36" s="74"/>
      <c r="B36" s="8" t="s">
        <v>36</v>
      </c>
      <c r="C36" s="7">
        <v>44734</v>
      </c>
      <c r="D36" s="7">
        <v>44742</v>
      </c>
      <c r="E36" s="6" t="s">
        <v>90</v>
      </c>
      <c r="F36" s="27" t="s">
        <v>59</v>
      </c>
      <c r="G36" s="21" t="s">
        <v>68</v>
      </c>
      <c r="H36" s="4" t="s">
        <v>135</v>
      </c>
      <c r="I36" s="5">
        <v>1</v>
      </c>
      <c r="J36" s="79">
        <v>44834</v>
      </c>
      <c r="K36" s="25" t="s">
        <v>97</v>
      </c>
      <c r="L36" s="23" t="s">
        <v>133</v>
      </c>
    </row>
    <row r="37" spans="1:12" ht="77.25" x14ac:dyDescent="0.2">
      <c r="A37" s="74"/>
      <c r="B37" s="8" t="s">
        <v>41</v>
      </c>
      <c r="C37" s="7">
        <v>44742</v>
      </c>
      <c r="D37" s="7">
        <v>44757</v>
      </c>
      <c r="E37" s="6" t="s">
        <v>90</v>
      </c>
      <c r="F37" s="27" t="s">
        <v>59</v>
      </c>
      <c r="G37" s="21" t="s">
        <v>68</v>
      </c>
      <c r="H37" s="4" t="s">
        <v>136</v>
      </c>
      <c r="I37" s="5">
        <v>0.8</v>
      </c>
      <c r="J37" s="4" t="s">
        <v>114</v>
      </c>
      <c r="K37" s="25" t="s">
        <v>97</v>
      </c>
      <c r="L37" s="4" t="s">
        <v>114</v>
      </c>
    </row>
    <row r="38" spans="1:12" ht="91.5" x14ac:dyDescent="0.2">
      <c r="A38" s="74"/>
      <c r="B38" s="8" t="s">
        <v>42</v>
      </c>
      <c r="C38" s="7">
        <v>44742</v>
      </c>
      <c r="D38" s="7">
        <v>44757</v>
      </c>
      <c r="E38" s="6" t="s">
        <v>91</v>
      </c>
      <c r="F38" s="27" t="s">
        <v>59</v>
      </c>
      <c r="G38" s="21" t="s">
        <v>68</v>
      </c>
      <c r="H38" s="83" t="s">
        <v>141</v>
      </c>
      <c r="I38" s="84">
        <v>0.8</v>
      </c>
      <c r="J38" s="83" t="s">
        <v>114</v>
      </c>
      <c r="K38" s="86" t="s">
        <v>97</v>
      </c>
      <c r="L38" s="83" t="s">
        <v>114</v>
      </c>
    </row>
    <row r="39" spans="1:12" ht="121.5" x14ac:dyDescent="0.2">
      <c r="A39" s="74"/>
      <c r="B39" s="8" t="s">
        <v>44</v>
      </c>
      <c r="C39" s="7">
        <v>44736</v>
      </c>
      <c r="D39" s="7">
        <v>44742</v>
      </c>
      <c r="E39" s="6" t="s">
        <v>92</v>
      </c>
      <c r="F39" s="27" t="s">
        <v>59</v>
      </c>
      <c r="G39" s="21" t="s">
        <v>68</v>
      </c>
      <c r="H39" s="4" t="s">
        <v>137</v>
      </c>
      <c r="I39" s="5">
        <v>1</v>
      </c>
      <c r="J39" s="79">
        <v>44802</v>
      </c>
      <c r="K39" s="25" t="s">
        <v>97</v>
      </c>
      <c r="L39" s="23" t="s">
        <v>133</v>
      </c>
    </row>
    <row r="40" spans="1:12" ht="188.25" customHeight="1" x14ac:dyDescent="0.2">
      <c r="A40" s="74"/>
      <c r="B40" s="8" t="s">
        <v>43</v>
      </c>
      <c r="C40" s="7">
        <v>44733</v>
      </c>
      <c r="D40" s="7">
        <v>44803</v>
      </c>
      <c r="E40" s="6" t="s">
        <v>89</v>
      </c>
      <c r="F40" s="27" t="s">
        <v>59</v>
      </c>
      <c r="G40" s="21" t="s">
        <v>68</v>
      </c>
      <c r="H40" s="29" t="s">
        <v>124</v>
      </c>
      <c r="I40" s="5">
        <v>1</v>
      </c>
      <c r="J40" s="30">
        <v>44840</v>
      </c>
      <c r="K40" s="25" t="s">
        <v>97</v>
      </c>
      <c r="L40" s="4" t="s">
        <v>125</v>
      </c>
    </row>
    <row r="41" spans="1:12" ht="92.25" customHeight="1" x14ac:dyDescent="0.2">
      <c r="A41" s="74"/>
      <c r="B41" s="8" t="s">
        <v>58</v>
      </c>
      <c r="C41" s="7">
        <v>44733</v>
      </c>
      <c r="D41" s="7">
        <v>44772</v>
      </c>
      <c r="E41" s="6" t="s">
        <v>93</v>
      </c>
      <c r="F41" s="27" t="s">
        <v>59</v>
      </c>
      <c r="G41" s="21" t="s">
        <v>68</v>
      </c>
      <c r="H41" s="88" t="s">
        <v>144</v>
      </c>
      <c r="I41" s="89">
        <v>0.5</v>
      </c>
      <c r="J41" s="88" t="s">
        <v>114</v>
      </c>
      <c r="K41" s="92" t="s">
        <v>97</v>
      </c>
      <c r="L41" s="88" t="s">
        <v>118</v>
      </c>
    </row>
    <row r="42" spans="1:12" ht="174.75" customHeight="1" x14ac:dyDescent="0.2">
      <c r="A42" s="75"/>
      <c r="B42" s="8" t="s">
        <v>110</v>
      </c>
      <c r="C42" s="7">
        <v>44733</v>
      </c>
      <c r="D42" s="7">
        <v>44803</v>
      </c>
      <c r="E42" s="6" t="s">
        <v>89</v>
      </c>
      <c r="F42" s="27" t="s">
        <v>59</v>
      </c>
      <c r="G42" s="21" t="s">
        <v>68</v>
      </c>
      <c r="H42" s="4" t="s">
        <v>126</v>
      </c>
      <c r="I42" s="31">
        <v>0.85440000000000005</v>
      </c>
      <c r="J42" s="25" t="s">
        <v>114</v>
      </c>
      <c r="K42" s="25" t="s">
        <v>97</v>
      </c>
      <c r="L42" s="4" t="s">
        <v>115</v>
      </c>
    </row>
    <row r="43" spans="1:12" ht="118.5" customHeight="1" x14ac:dyDescent="0.2">
      <c r="A43" s="72" t="s">
        <v>45</v>
      </c>
      <c r="B43" s="4" t="s">
        <v>46</v>
      </c>
      <c r="C43" s="7">
        <v>44733</v>
      </c>
      <c r="D43" s="7">
        <v>44772</v>
      </c>
      <c r="E43" s="6" t="s">
        <v>94</v>
      </c>
      <c r="F43" s="27" t="s">
        <v>59</v>
      </c>
      <c r="G43" s="21" t="s">
        <v>68</v>
      </c>
      <c r="H43" s="4" t="s">
        <v>127</v>
      </c>
      <c r="I43" s="31">
        <v>0.85440000000000005</v>
      </c>
      <c r="J43" s="25" t="s">
        <v>114</v>
      </c>
      <c r="K43" s="25" t="s">
        <v>97</v>
      </c>
      <c r="L43" s="4" t="s">
        <v>115</v>
      </c>
    </row>
    <row r="44" spans="1:12" ht="119.25" customHeight="1" x14ac:dyDescent="0.2">
      <c r="A44" s="72"/>
      <c r="B44" s="4" t="s">
        <v>47</v>
      </c>
      <c r="C44" s="7" t="s">
        <v>113</v>
      </c>
      <c r="D44" s="7">
        <v>44788</v>
      </c>
      <c r="E44" s="6" t="s">
        <v>94</v>
      </c>
      <c r="F44" s="27" t="s">
        <v>59</v>
      </c>
      <c r="G44" s="21" t="s">
        <v>68</v>
      </c>
      <c r="H44" s="4" t="s">
        <v>127</v>
      </c>
      <c r="I44" s="31">
        <v>0.85440000000000005</v>
      </c>
      <c r="J44" s="25" t="s">
        <v>114</v>
      </c>
      <c r="K44" s="25" t="s">
        <v>97</v>
      </c>
      <c r="L44" s="4" t="s">
        <v>115</v>
      </c>
    </row>
    <row r="45" spans="1:12" ht="295.5" customHeight="1" x14ac:dyDescent="0.2">
      <c r="A45" s="72"/>
      <c r="B45" s="4" t="s">
        <v>48</v>
      </c>
      <c r="C45" s="7">
        <v>44788</v>
      </c>
      <c r="D45" s="7">
        <v>44795</v>
      </c>
      <c r="E45" s="6" t="s">
        <v>94</v>
      </c>
      <c r="F45" s="27" t="s">
        <v>59</v>
      </c>
      <c r="G45" s="21" t="s">
        <v>68</v>
      </c>
      <c r="H45" s="4" t="s">
        <v>128</v>
      </c>
      <c r="I45" s="31">
        <v>0.85440000000000005</v>
      </c>
      <c r="J45" s="25" t="s">
        <v>114</v>
      </c>
      <c r="K45" s="25" t="s">
        <v>97</v>
      </c>
      <c r="L45" s="4" t="s">
        <v>115</v>
      </c>
    </row>
    <row r="46" spans="1:12" ht="242.25" customHeight="1" x14ac:dyDescent="0.2">
      <c r="A46" s="72"/>
      <c r="B46" s="4" t="s">
        <v>49</v>
      </c>
      <c r="C46" s="7">
        <v>44795</v>
      </c>
      <c r="D46" s="7">
        <v>44803</v>
      </c>
      <c r="E46" s="6" t="s">
        <v>94</v>
      </c>
      <c r="F46" s="27" t="s">
        <v>59</v>
      </c>
      <c r="G46" s="21" t="s">
        <v>68</v>
      </c>
      <c r="H46" s="4" t="s">
        <v>129</v>
      </c>
      <c r="I46" s="31">
        <v>0.85440000000000005</v>
      </c>
      <c r="J46" s="25" t="s">
        <v>114</v>
      </c>
      <c r="K46" s="25" t="s">
        <v>97</v>
      </c>
      <c r="L46" s="4" t="s">
        <v>115</v>
      </c>
    </row>
    <row r="47" spans="1:12" ht="171.75" customHeight="1" x14ac:dyDescent="0.2">
      <c r="A47" s="72" t="s">
        <v>50</v>
      </c>
      <c r="B47" s="4" t="s">
        <v>51</v>
      </c>
      <c r="C47" s="7">
        <v>44760</v>
      </c>
      <c r="D47" s="7">
        <v>44771</v>
      </c>
      <c r="E47" s="6" t="s">
        <v>89</v>
      </c>
      <c r="F47" s="27" t="s">
        <v>59</v>
      </c>
      <c r="G47" s="21" t="s">
        <v>68</v>
      </c>
      <c r="H47" s="4" t="s">
        <v>130</v>
      </c>
      <c r="I47" s="5">
        <v>1</v>
      </c>
      <c r="J47" s="30">
        <v>44840</v>
      </c>
      <c r="K47" s="25" t="s">
        <v>97</v>
      </c>
      <c r="L47" s="4" t="s">
        <v>115</v>
      </c>
    </row>
    <row r="48" spans="1:12" ht="302.25" customHeight="1" x14ac:dyDescent="0.2">
      <c r="A48" s="72"/>
      <c r="B48" s="4" t="s">
        <v>52</v>
      </c>
      <c r="C48" s="7">
        <v>44760</v>
      </c>
      <c r="D48" s="7">
        <v>44771</v>
      </c>
      <c r="E48" s="6" t="s">
        <v>89</v>
      </c>
      <c r="F48" s="27" t="s">
        <v>59</v>
      </c>
      <c r="G48" s="21" t="s">
        <v>68</v>
      </c>
      <c r="H48" s="4" t="s">
        <v>131</v>
      </c>
      <c r="I48" s="5">
        <v>0.75</v>
      </c>
      <c r="J48" s="25" t="s">
        <v>114</v>
      </c>
      <c r="K48" s="25" t="s">
        <v>97</v>
      </c>
      <c r="L48" s="4" t="s">
        <v>115</v>
      </c>
    </row>
    <row r="49" spans="1:12" ht="108" customHeight="1" x14ac:dyDescent="0.2">
      <c r="A49" s="72"/>
      <c r="B49" s="4" t="s">
        <v>53</v>
      </c>
      <c r="C49" s="7">
        <v>44760</v>
      </c>
      <c r="D49" s="7">
        <v>44771</v>
      </c>
      <c r="E49" s="6" t="s">
        <v>90</v>
      </c>
      <c r="F49" s="27" t="s">
        <v>59</v>
      </c>
      <c r="G49" s="21" t="s">
        <v>68</v>
      </c>
      <c r="H49" s="4" t="s">
        <v>138</v>
      </c>
      <c r="I49" s="5">
        <v>0.9</v>
      </c>
      <c r="J49" s="4" t="s">
        <v>114</v>
      </c>
      <c r="K49" s="25" t="s">
        <v>97</v>
      </c>
      <c r="L49" s="3" t="s">
        <v>114</v>
      </c>
    </row>
    <row r="50" spans="1:12" ht="62.25" customHeight="1" x14ac:dyDescent="0.2">
      <c r="A50" s="72"/>
      <c r="B50" s="4" t="s">
        <v>54</v>
      </c>
      <c r="C50" s="7">
        <v>44760</v>
      </c>
      <c r="D50" s="7">
        <v>44771</v>
      </c>
      <c r="E50" s="6" t="s">
        <v>95</v>
      </c>
      <c r="F50" s="81">
        <v>29750000</v>
      </c>
      <c r="G50" s="85" t="s">
        <v>68</v>
      </c>
      <c r="H50" s="85" t="s">
        <v>139</v>
      </c>
      <c r="I50" s="80">
        <v>0.05</v>
      </c>
      <c r="J50" s="85" t="s">
        <v>114</v>
      </c>
      <c r="K50" s="82">
        <v>0</v>
      </c>
      <c r="L50" s="87" t="s">
        <v>140</v>
      </c>
    </row>
    <row r="51" spans="1:12" ht="67.5" customHeight="1" x14ac:dyDescent="0.2">
      <c r="A51" s="76" t="s">
        <v>69</v>
      </c>
      <c r="B51" s="4" t="s">
        <v>74</v>
      </c>
      <c r="C51" s="7">
        <v>44594</v>
      </c>
      <c r="D51" s="7">
        <v>44617</v>
      </c>
      <c r="E51" s="6" t="s">
        <v>70</v>
      </c>
      <c r="F51" s="27" t="s">
        <v>59</v>
      </c>
      <c r="G51" s="21" t="s">
        <v>68</v>
      </c>
      <c r="H51" s="22" t="s">
        <v>84</v>
      </c>
      <c r="I51" s="5">
        <v>1</v>
      </c>
      <c r="J51" s="30">
        <v>44694</v>
      </c>
      <c r="K51" s="25" t="s">
        <v>97</v>
      </c>
      <c r="L51" s="23" t="s">
        <v>85</v>
      </c>
    </row>
    <row r="52" spans="1:12" ht="65.25" customHeight="1" x14ac:dyDescent="0.2">
      <c r="A52" s="77"/>
      <c r="B52" s="4" t="s">
        <v>71</v>
      </c>
      <c r="C52" s="7">
        <v>44805</v>
      </c>
      <c r="D52" s="7">
        <v>44834</v>
      </c>
      <c r="E52" s="6" t="s">
        <v>72</v>
      </c>
      <c r="F52" s="27" t="s">
        <v>59</v>
      </c>
      <c r="G52" s="21" t="s">
        <v>68</v>
      </c>
      <c r="H52" s="4" t="s">
        <v>145</v>
      </c>
      <c r="I52" s="5">
        <v>1</v>
      </c>
      <c r="J52" s="30">
        <v>44855</v>
      </c>
      <c r="K52" s="25" t="s">
        <v>97</v>
      </c>
      <c r="L52" s="90" t="s">
        <v>146</v>
      </c>
    </row>
    <row r="53" spans="1:12" ht="54.75" customHeight="1" x14ac:dyDescent="0.2">
      <c r="A53" s="77"/>
      <c r="B53" s="4" t="s">
        <v>73</v>
      </c>
      <c r="C53" s="7">
        <v>44837</v>
      </c>
      <c r="D53" s="7">
        <v>44848</v>
      </c>
      <c r="E53" s="6" t="s">
        <v>70</v>
      </c>
      <c r="F53" s="27" t="s">
        <v>59</v>
      </c>
      <c r="G53" s="21" t="s">
        <v>68</v>
      </c>
      <c r="H53" s="4"/>
      <c r="I53" s="5">
        <v>0</v>
      </c>
      <c r="J53" s="25"/>
      <c r="K53" s="25"/>
      <c r="L53" s="4"/>
    </row>
    <row r="54" spans="1:12" ht="45" x14ac:dyDescent="0.2">
      <c r="A54" s="77"/>
      <c r="B54" s="4" t="s">
        <v>76</v>
      </c>
      <c r="C54" s="7">
        <v>44594</v>
      </c>
      <c r="D54" s="7">
        <v>44617</v>
      </c>
      <c r="E54" s="6" t="s">
        <v>70</v>
      </c>
      <c r="F54" s="27" t="s">
        <v>59</v>
      </c>
      <c r="G54" s="21" t="s">
        <v>68</v>
      </c>
      <c r="H54" s="4" t="s">
        <v>86</v>
      </c>
      <c r="I54" s="5">
        <v>1</v>
      </c>
      <c r="J54" s="30">
        <v>44629</v>
      </c>
      <c r="K54" s="25" t="s">
        <v>97</v>
      </c>
      <c r="L54" s="24" t="s">
        <v>88</v>
      </c>
    </row>
    <row r="55" spans="1:12" ht="45" x14ac:dyDescent="0.2">
      <c r="A55" s="77"/>
      <c r="B55" s="4" t="s">
        <v>78</v>
      </c>
      <c r="C55" s="7">
        <v>44620</v>
      </c>
      <c r="D55" s="7">
        <v>44680</v>
      </c>
      <c r="E55" s="6" t="s">
        <v>70</v>
      </c>
      <c r="F55" s="27" t="s">
        <v>59</v>
      </c>
      <c r="G55" s="21" t="s">
        <v>68</v>
      </c>
      <c r="H55" s="4" t="s">
        <v>87</v>
      </c>
      <c r="I55" s="5">
        <v>1</v>
      </c>
      <c r="J55" s="30">
        <v>44634</v>
      </c>
      <c r="K55" s="25" t="s">
        <v>97</v>
      </c>
      <c r="L55" s="24" t="s">
        <v>88</v>
      </c>
    </row>
    <row r="56" spans="1:12" ht="45" x14ac:dyDescent="0.2">
      <c r="A56" s="77"/>
      <c r="B56" s="4" t="s">
        <v>75</v>
      </c>
      <c r="C56" s="7">
        <v>44734</v>
      </c>
      <c r="D56" s="7">
        <v>44740</v>
      </c>
      <c r="E56" s="6" t="s">
        <v>72</v>
      </c>
      <c r="F56" s="27" t="s">
        <v>59</v>
      </c>
      <c r="G56" s="21" t="s">
        <v>68</v>
      </c>
      <c r="H56" s="4" t="s">
        <v>119</v>
      </c>
      <c r="I56" s="5">
        <v>1</v>
      </c>
      <c r="J56" s="30">
        <v>44740</v>
      </c>
      <c r="K56" s="25" t="s">
        <v>97</v>
      </c>
      <c r="L56" s="24" t="s">
        <v>120</v>
      </c>
    </row>
    <row r="57" spans="1:12" ht="45" x14ac:dyDescent="0.2">
      <c r="A57" s="77"/>
      <c r="B57" s="4" t="s">
        <v>77</v>
      </c>
      <c r="C57" s="7">
        <v>44741</v>
      </c>
      <c r="D57" s="7">
        <v>44754</v>
      </c>
      <c r="E57" s="6" t="s">
        <v>72</v>
      </c>
      <c r="F57" s="27" t="s">
        <v>59</v>
      </c>
      <c r="G57" s="21" t="s">
        <v>68</v>
      </c>
      <c r="H57" s="88" t="s">
        <v>142</v>
      </c>
      <c r="I57" s="89">
        <v>1</v>
      </c>
      <c r="J57" s="30">
        <v>44823</v>
      </c>
      <c r="K57" s="92" t="s">
        <v>97</v>
      </c>
      <c r="L57" s="91" t="s">
        <v>143</v>
      </c>
    </row>
    <row r="58" spans="1:12" ht="60" x14ac:dyDescent="0.2">
      <c r="A58" s="77"/>
      <c r="B58" s="4" t="s">
        <v>96</v>
      </c>
      <c r="C58" s="7">
        <v>44760</v>
      </c>
      <c r="D58" s="7">
        <v>44770</v>
      </c>
      <c r="E58" s="6" t="s">
        <v>70</v>
      </c>
      <c r="F58" s="27" t="s">
        <v>59</v>
      </c>
      <c r="G58" s="21" t="s">
        <v>68</v>
      </c>
      <c r="H58" s="4" t="s">
        <v>147</v>
      </c>
      <c r="I58" s="5">
        <v>0.1</v>
      </c>
      <c r="J58" s="25" t="s">
        <v>114</v>
      </c>
      <c r="K58" s="86" t="s">
        <v>97</v>
      </c>
      <c r="L58" s="86" t="s">
        <v>114</v>
      </c>
    </row>
    <row r="59" spans="1:12" ht="30" x14ac:dyDescent="0.2">
      <c r="A59" s="77"/>
      <c r="B59" s="4" t="s">
        <v>75</v>
      </c>
      <c r="C59" s="7">
        <v>44837</v>
      </c>
      <c r="D59" s="7">
        <v>44862</v>
      </c>
      <c r="E59" s="6" t="s">
        <v>72</v>
      </c>
      <c r="F59" s="27" t="s">
        <v>59</v>
      </c>
      <c r="G59" s="21" t="s">
        <v>68</v>
      </c>
      <c r="H59" s="4"/>
      <c r="I59" s="5">
        <v>0</v>
      </c>
      <c r="J59" s="25"/>
      <c r="K59" s="25"/>
      <c r="L59" s="3"/>
    </row>
    <row r="60" spans="1:12" ht="45" x14ac:dyDescent="0.2">
      <c r="A60" s="78"/>
      <c r="B60" s="4" t="s">
        <v>77</v>
      </c>
      <c r="C60" s="7">
        <v>44851</v>
      </c>
      <c r="D60" s="7">
        <v>44869</v>
      </c>
      <c r="E60" s="6" t="s">
        <v>72</v>
      </c>
      <c r="F60" s="27" t="s">
        <v>59</v>
      </c>
      <c r="G60" s="21" t="s">
        <v>68</v>
      </c>
      <c r="H60" s="4"/>
      <c r="I60" s="5">
        <v>0</v>
      </c>
      <c r="J60" s="25"/>
      <c r="K60" s="25"/>
      <c r="L60" s="3"/>
    </row>
    <row r="61" spans="1:12" ht="48" customHeight="1" x14ac:dyDescent="0.2">
      <c r="A61" s="63" t="s">
        <v>1</v>
      </c>
      <c r="B61" s="64"/>
      <c r="C61" s="64"/>
      <c r="D61" s="64"/>
      <c r="E61" s="64"/>
      <c r="F61" s="64"/>
      <c r="G61" s="64"/>
      <c r="H61" s="65"/>
      <c r="I61" s="2">
        <f>IFERROR(AVERAGE(I22:I60), "  ")</f>
        <v>0.81594871794871771</v>
      </c>
      <c r="J61" s="66"/>
      <c r="K61" s="67"/>
      <c r="L61" s="68"/>
    </row>
    <row r="62" spans="1:12" ht="48" customHeight="1" x14ac:dyDescent="0.2">
      <c r="A62" s="69" t="s">
        <v>0</v>
      </c>
      <c r="B62" s="70"/>
      <c r="C62" s="70"/>
      <c r="D62" s="70"/>
      <c r="E62" s="70"/>
      <c r="F62" s="70"/>
      <c r="G62" s="70"/>
      <c r="H62" s="70"/>
      <c r="I62" s="70"/>
      <c r="J62" s="70"/>
      <c r="K62" s="70"/>
      <c r="L62" s="71"/>
    </row>
  </sheetData>
  <autoFilter ref="A21:WVT62" xr:uid="{D363900A-3E63-4FB1-BCBA-8A98289AFE0A}"/>
  <mergeCells count="33">
    <mergeCell ref="A61:H61"/>
    <mergeCell ref="J61:L61"/>
    <mergeCell ref="A62:L62"/>
    <mergeCell ref="A43:A46"/>
    <mergeCell ref="A29:A33"/>
    <mergeCell ref="A34:A42"/>
    <mergeCell ref="A47:A50"/>
    <mergeCell ref="A51:A60"/>
    <mergeCell ref="A16:L16"/>
    <mergeCell ref="B19:L19"/>
    <mergeCell ref="A22:A24"/>
    <mergeCell ref="A25:A28"/>
    <mergeCell ref="A20:F20"/>
    <mergeCell ref="H20:L20"/>
    <mergeCell ref="A17:L17"/>
    <mergeCell ref="B18:L18"/>
    <mergeCell ref="B12:L12"/>
    <mergeCell ref="B13:L13"/>
    <mergeCell ref="B11:L11"/>
    <mergeCell ref="B14:L14"/>
    <mergeCell ref="A15:L15"/>
    <mergeCell ref="B10:L10"/>
    <mergeCell ref="B1:K1"/>
    <mergeCell ref="A5:L5"/>
    <mergeCell ref="B6:L6"/>
    <mergeCell ref="B2:L2"/>
    <mergeCell ref="B3:F3"/>
    <mergeCell ref="B4:F4"/>
    <mergeCell ref="H3:L3"/>
    <mergeCell ref="H4:L4"/>
    <mergeCell ref="B7:L7"/>
    <mergeCell ref="B8:L8"/>
    <mergeCell ref="B9:L9"/>
  </mergeCells>
  <hyperlinks>
    <hyperlink ref="A16" r:id="rId1" display="https://www.sen.gov.co/files/RegulacionEstadistica/NTC%20PE%201000-2020.pdf_x000a_" xr:uid="{1BC62096-374A-41A2-9E48-A976C73BD9E2}"/>
    <hyperlink ref="L51" r:id="rId2" xr:uid="{1E53ECDD-EC87-4256-9FE9-89B01CA67939}"/>
    <hyperlink ref="L55" r:id="rId3" xr:uid="{1D8ED45D-6D00-4519-A0CE-85F300BECB5F}"/>
    <hyperlink ref="L22" r:id="rId4" display="https://gina.minciencias.gov.co/gina/doc/searchers?soa=3&amp;mdl=doc&amp;_sveVrs=962420211207&amp;&amp;mis=doc-E-8#" xr:uid="{C5603632-1615-46A9-BBF9-4D79F900D006}"/>
    <hyperlink ref="L23" r:id="rId5" location=":~:text=Nombre-,10.%20Implementaci%C3%B3n%20de%20Requisitos%20de%20Calidad%20Estad%C3%ADstica%20en%20la%20operaci%C3%B3n%20de%20Grupos%20de%20Investigaci%C3%B3n%20e%20Investigadores%20Reconocidos,-Categor%C3%ADa%20Padre" display="https://gina.minciencias.gov.co/gina/pln/categorysve?soa=2&amp;mdl=pln&amp;_sveVrs=962420211207&amp;&amp;plnId=22099&amp;id=226316&amp;planId=22099&amp;id=226316&amp;categoryId=226316&amp;plnId=22099&amp;__searcher_pos=CategorySVESoa_srid:1#:~:text=Nombre-,10.%20Implementaci%C3%B3n%20de%20Requisitos%20de%20Calidad%20Estad%C3%ADstica%20en%20la%20operaci%C3%B3n%20de%20Grupos%20de%20Investigaci%C3%B3n%20e%20Investigadores%20Reconocidos,-Categor%C3%ADa%20Padre" xr:uid="{4134CCBC-D17A-42A9-B0E1-83E026EE36FD}"/>
    <hyperlink ref="L24" r:id="rId6" location=":~:text=Nombre-,10.%20Implementaci%C3%B3n%20de%20Requisitos%20de%20Calidad%20Estad%C3%ADstica%20en%20la%20operaci%C3%B3n%20de%20Grupos%20de%20Investigaci%C3%B3n%20e%20Investigadores%20Reconocidos,-Categor%C3%ADa%20Padre" display="https://gina.minciencias.gov.co/gina/pln/categorysve?soa=2&amp;mdl=pln&amp;_sveVrs=962420211207&amp;&amp;plnId=22099&amp;id=226316&amp;planId=22099&amp;id=226316&amp;categoryId=226316&amp;plnId=22099&amp;__searcher_pos=CategorySVESoa_srid:1#:~:text=Nombre-,10.%20Implementaci%C3%B3n%20de%20Requisitos%20de%20Calidad%20Estad%C3%ADstica%20en%20la%20operaci%C3%B3n%20de%20Grupos%20de%20Investigaci%C3%B3n%20e%20Investigadores%20Reconocidos,-Categor%C3%ADa%20Padre" xr:uid="{7831398F-D839-4464-AEF7-585B4FCDBAB0}"/>
    <hyperlink ref="L26" r:id="rId7" display="https://drive.google.com/drive/u/0/folders/1WCjSqJ1PTRD1VA7YXkU0q4rOZsnTKrHH" xr:uid="{8E09D7EE-645A-4555-AC04-E68B80359755}"/>
    <hyperlink ref="L54" r:id="rId8" xr:uid="{50E5E0B1-96A9-4CFB-AE29-2464EB4E2D25}"/>
    <hyperlink ref="L56" r:id="rId9" xr:uid="{8195223B-8C34-49EE-872A-2DEA2737B3BB}"/>
    <hyperlink ref="L34" r:id="rId10" xr:uid="{0779F6F4-3A00-49F4-98E8-4ACBFE9225D3}"/>
    <hyperlink ref="L35" r:id="rId11" xr:uid="{69916813-1A66-4C18-BAC7-D85624DA7046}"/>
    <hyperlink ref="L36" r:id="rId12" xr:uid="{30904F27-A12D-42E4-B5D7-22ED826C8AAF}"/>
    <hyperlink ref="L39" r:id="rId13" xr:uid="{D1DE49E5-DCD7-4205-9181-5033E4F4F35E}"/>
    <hyperlink ref="L52" r:id="rId14" xr:uid="{BD1BBA04-05F9-4C5A-9F43-0F70C08C4659}"/>
  </hyperlinks>
  <printOptions horizontalCentered="1"/>
  <pageMargins left="0.19685039370078741" right="0.19685039370078741" top="0.35433070866141736" bottom="0.55118110236220474" header="0.31496062992125984" footer="0.31496062992125984"/>
  <pageSetup scale="38" orientation="landscape" r:id="rId15"/>
  <headerFooter>
    <oddFooter>&amp;CPág. &amp;P de &amp;N</oddFooter>
  </headerFooter>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Modelo 3</vt:lpstr>
      <vt:lpstr>'Modelo 3'!Área_de_impresión</vt:lpstr>
      <vt:lpstr>'Modelo 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JFranco</dc:creator>
  <cp:lastModifiedBy>Margareth Julieth Monsalve Silva</cp:lastModifiedBy>
  <dcterms:created xsi:type="dcterms:W3CDTF">2022-01-21T22:47:38Z</dcterms:created>
  <dcterms:modified xsi:type="dcterms:W3CDTF">2022-10-21T21:11:39Z</dcterms:modified>
</cp:coreProperties>
</file>